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PAN\SPAN Parametre Hesaplamaları\+Ocak 2018+\"/>
    </mc:Choice>
  </mc:AlternateContent>
  <bookViews>
    <workbookView xWindow="0" yWindow="0" windowWidth="28800" windowHeight="11835"/>
  </bookViews>
  <sheets>
    <sheet name="++Parametre Tablosu Aralık 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1" l="1"/>
</calcChain>
</file>

<file path=xl/sharedStrings.xml><?xml version="1.0" encoding="utf-8"?>
<sst xmlns="http://schemas.openxmlformats.org/spreadsheetml/2006/main" count="322" uniqueCount="150">
  <si>
    <t>COTEGE</t>
  </si>
  <si>
    <t>WHTDRM</t>
  </si>
  <si>
    <t>WHTANR</t>
  </si>
  <si>
    <t>Fiziki Teslimat Teminatı (TL)
(Physicial Delivery Margin )</t>
  </si>
  <si>
    <t>Kontratlar 
(Contracts)</t>
  </si>
  <si>
    <t>Vadeli İşlem Sözleşmeleri ve Opsiyon Sözleşmeleri 
(Futures and Options)</t>
  </si>
  <si>
    <t>7)Fiziki Teslimat Teminatı
(Physicial Delivery Margin )</t>
  </si>
  <si>
    <t>YKBNK</t>
  </si>
  <si>
    <t>VAKBN</t>
  </si>
  <si>
    <t>USDTRYK</t>
  </si>
  <si>
    <t>TUPRS</t>
  </si>
  <si>
    <t>TTKOM</t>
  </si>
  <si>
    <t>TOASO</t>
  </si>
  <si>
    <t>THYAO</t>
  </si>
  <si>
    <t>TCELL</t>
  </si>
  <si>
    <t>SISE</t>
  </si>
  <si>
    <t>SAHOL</t>
  </si>
  <si>
    <t>PGSUS</t>
  </si>
  <si>
    <t>PETKM</t>
  </si>
  <si>
    <t>KRDMD</t>
  </si>
  <si>
    <t>KCHOL</t>
  </si>
  <si>
    <t>ISCTR</t>
  </si>
  <si>
    <t>HALKB</t>
  </si>
  <si>
    <t>GARAN</t>
  </si>
  <si>
    <t>EREGL</t>
  </si>
  <si>
    <t>EKGYO</t>
  </si>
  <si>
    <t>BIST30X</t>
  </si>
  <si>
    <t>BIST30</t>
  </si>
  <si>
    <t>ARCLK</t>
  </si>
  <si>
    <t>AKBNK</t>
  </si>
  <si>
    <t>Opsiyon Sözleşmeleri 
(Options)</t>
  </si>
  <si>
    <t>6) Kısa Opsiyon Pozisyonu Minimum Riski 
(Short Option Minimum Risk)</t>
  </si>
  <si>
    <t>BIST30X/PGSUS</t>
  </si>
  <si>
    <t>BIST30/PGSUS</t>
  </si>
  <si>
    <t>GARAN/EKGYO</t>
  </si>
  <si>
    <t>VAKBN/EKGYO</t>
  </si>
  <si>
    <t>THYAO/ISCTR</t>
  </si>
  <si>
    <t>HALKB/EKGYO</t>
  </si>
  <si>
    <t>ISCTR/EKGYO</t>
  </si>
  <si>
    <t>KCHOL/GARAN</t>
  </si>
  <si>
    <t>AKBNK/EKGYO</t>
  </si>
  <si>
    <t>KCHOL/HALKB</t>
  </si>
  <si>
    <t>KCHOL/VAKBN</t>
  </si>
  <si>
    <t>KCHOL/ISCTR</t>
  </si>
  <si>
    <t>THYAO/VAKBN</t>
  </si>
  <si>
    <t>BIST30X/KRDMD</t>
  </si>
  <si>
    <t>BIST30/KRDMD</t>
  </si>
  <si>
    <t>KCHOL/YKBNK</t>
  </si>
  <si>
    <t>KCHOL/AKBNK</t>
  </si>
  <si>
    <t>PGSUS/THYAO</t>
  </si>
  <si>
    <t>BIST30X/SISE</t>
  </si>
  <si>
    <t>BIST30/SISE</t>
  </si>
  <si>
    <t>SAHOL/HALKB</t>
  </si>
  <si>
    <t>SAHOL/YKBNK</t>
  </si>
  <si>
    <t>KCHOL/SAHOL</t>
  </si>
  <si>
    <t>SAHOL/VAKBN</t>
  </si>
  <si>
    <t>SAHOL/GARAN</t>
  </si>
  <si>
    <t>SAHOL/ISCTR</t>
  </si>
  <si>
    <t>BIST30X/EKGYO</t>
  </si>
  <si>
    <t>BIST30/EKGYO</t>
  </si>
  <si>
    <t>BIST30X/THYAO</t>
  </si>
  <si>
    <t>BIST30/THYAO</t>
  </si>
  <si>
    <t>SAHOL/AKBNK</t>
  </si>
  <si>
    <t>BIST30X/KCHOL</t>
  </si>
  <si>
    <t>BIST30/KCHOL</t>
  </si>
  <si>
    <t>HALKB/AKBNK</t>
  </si>
  <si>
    <t>HALKB/YKBNK</t>
  </si>
  <si>
    <t>HALKB/ISCTR</t>
  </si>
  <si>
    <t>BIST30X/SAHOL</t>
  </si>
  <si>
    <t>BIST30/SAHOL</t>
  </si>
  <si>
    <t>HALKB/GARAN</t>
  </si>
  <si>
    <t>AKBNK/VAKBN</t>
  </si>
  <si>
    <t>ISCTR/VAKBN</t>
  </si>
  <si>
    <t>VAKBN/YKBNK</t>
  </si>
  <si>
    <t>ISCTR/YKBNK</t>
  </si>
  <si>
    <t>GARAN/YKBNK</t>
  </si>
  <si>
    <t>AKBNK/ISCTR</t>
  </si>
  <si>
    <t>HALKB/VAKBN</t>
  </si>
  <si>
    <t>GARAN/VAKBN</t>
  </si>
  <si>
    <t>AKBNK/YKBNK</t>
  </si>
  <si>
    <t>XAUUSD/XAUTRY</t>
  </si>
  <si>
    <t>BIST30X/HALKB</t>
  </si>
  <si>
    <t>BIST30/HALKB</t>
  </si>
  <si>
    <t>GARAN/ISCTR</t>
  </si>
  <si>
    <t>BIST30X/VAKBN</t>
  </si>
  <si>
    <t>BIST30/VAKBN</t>
  </si>
  <si>
    <t>BIST30X/YKBNK</t>
  </si>
  <si>
    <t>BIST30/YKBNK</t>
  </si>
  <si>
    <t>BIST30X/ISCTR</t>
  </si>
  <si>
    <t>BIST30/ISCTR</t>
  </si>
  <si>
    <t>GARAN/AKBNK</t>
  </si>
  <si>
    <t>BIST30X/GARAN</t>
  </si>
  <si>
    <t>BIST30/GARAN</t>
  </si>
  <si>
    <t>BIST30X/AKBNK</t>
  </si>
  <si>
    <t>BIST30/AKBNK</t>
  </si>
  <si>
    <t>ONRPQ / ONRPM</t>
  </si>
  <si>
    <t>ELCBASY/ELCBASM</t>
  </si>
  <si>
    <t>ELCBASY/ELCBASQ</t>
  </si>
  <si>
    <t>ELCBASQ/ELCBASM</t>
  </si>
  <si>
    <t>BIST30/BIST30X</t>
  </si>
  <si>
    <t>USDTRY/USDTRYK</t>
  </si>
  <si>
    <t>Delta Spread Oranı 
(Delta Per Spread Ratio)</t>
  </si>
  <si>
    <t>* Öncelik aşağıdaki ikili sırasına göredir
(Priority is applied as follows)</t>
  </si>
  <si>
    <t>Ürün Grupları Arası Kredi Oranı (%)
(Inter-Commodity Spread Credit)</t>
  </si>
  <si>
    <t>5)Ürün Grupları Arası Risk Analizi 
(Inter-Commodity Spread Credit)</t>
  </si>
  <si>
    <t>XAUUSD</t>
  </si>
  <si>
    <t>HMSTR</t>
  </si>
  <si>
    <t>EURUSD</t>
  </si>
  <si>
    <t>Fiyat Değişim Aralığı (USD)
(Price Scan Range - PSR)</t>
  </si>
  <si>
    <t>XAUTRY</t>
  </si>
  <si>
    <t>USDTRY</t>
  </si>
  <si>
    <t>SASX</t>
  </si>
  <si>
    <t>RUBTRY</t>
  </si>
  <si>
    <t>ONRPQ</t>
  </si>
  <si>
    <t>ONRPM</t>
  </si>
  <si>
    <t>FBIST</t>
  </si>
  <si>
    <t>EURTRY</t>
  </si>
  <si>
    <t>ELCBAY</t>
  </si>
  <si>
    <t>ELCBAQ</t>
  </si>
  <si>
    <t>ELCBASM</t>
  </si>
  <si>
    <t>CNHTRY</t>
  </si>
  <si>
    <t>Vadeler Arası Yayılma Pozisyonu Riski (TL) (Intra-Commodity Spread Charge)</t>
  </si>
  <si>
    <t>4) Vadeler Arası Yayılma Pozisyonu Riski 
(Intra-Commodity Spread Charge)</t>
  </si>
  <si>
    <t>Volatilite Değişim Aralığı (%) 
(Volatility Scan Range - VSR)</t>
  </si>
  <si>
    <t>Kontratlar
(Contracts)</t>
  </si>
  <si>
    <t>3) Volatilite Değişim Aralığı 
(Volatility Scan Range-VSR)</t>
  </si>
  <si>
    <t>2.Kapsama Oranı (%) (Extreme Move Covered Fraction)</t>
  </si>
  <si>
    <t>1. Aşırı Hareket Senaryo Çarpanı (Extreme Move Multiplier)</t>
  </si>
  <si>
    <t>2) Aşırı Hareket Senaryosu ve Kapsama Oranı 
(Extreme Move Multiplier and Extreme Move Covered Fraction)</t>
  </si>
  <si>
    <t>Fiyat Değişim Aralığı (TL)
(Price Scan Range - PSR)</t>
  </si>
  <si>
    <t>1) Fiyat Değişim Aralığı 
(Price Scan Range-PSR)</t>
  </si>
  <si>
    <t>BISTECH MARJİN YÖNTEMİ RİSK PARAMETRE TABLOSU (TÜREV PİYASASI)
(TABLE OF BISTECH RISK PARAMETERS)</t>
  </si>
  <si>
    <t>2017 4. ÇEYREK BISTECH MARJİN YÖNTEMİ RİSK PARAMETRE TABLOSU (PAY PİYASASI)
(TABLE OF BISTECH RISK PARAMETERS)</t>
  </si>
  <si>
    <t>Fiyat Değişim Aralığı
(Price Scan Range-PSR)</t>
  </si>
  <si>
    <t>LİKİDİTE GRUBU</t>
  </si>
  <si>
    <t>ÜRÜN GRUBU</t>
  </si>
  <si>
    <t>1 Günlük PSR Değeri</t>
  </si>
  <si>
    <t>2 Günlük PSR Değeri</t>
  </si>
  <si>
    <t>BIST100-30 (BIST 100 İçinde Yer Alan 100 Adet Paydan BIST30 İçindeki 30 Adet Pay Haricinde Kalan 70 Adet Pay)</t>
  </si>
  <si>
    <t>BIST100</t>
  </si>
  <si>
    <t>Gelişen İşletmeler Pazarında İşlem Gören Paylar</t>
  </si>
  <si>
    <t>BISTDİĞER</t>
  </si>
  <si>
    <t>Yakın İzleme Pazarında İşlem Gören Paylar</t>
  </si>
  <si>
    <t>Diğer (BIST100 Payları, Yakın İzleme  ve Gelişen İşletmeler Pazarlarındaki Paylar, Varantlar ve Sertifikalar Haricindeki Tüm Pay Piyasası Araçları )</t>
  </si>
  <si>
    <t>Varant ve Sertifikalar</t>
  </si>
  <si>
    <t>VARANT/SERTİFİKA</t>
  </si>
  <si>
    <t>Ürün Grupları Arası Risk Analizi 
(Inter-Commodity Spread Credit)</t>
  </si>
  <si>
    <t>Ürün Grubu</t>
  </si>
  <si>
    <t>BIST30/BIST100</t>
  </si>
  <si>
    <t>BIST30 (BIST30 Endeksi İçinde Yer Alan 30 adet Pay ve Borsa Endeks Fonları)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</si>
</sst>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2" fontId="0" fillId="0" borderId="0" xfId="0" applyNumberFormat="1"/>
    <xf numFmtId="1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0" fillId="0" borderId="1" xfId="0" applyNumberFormat="1" applyBorder="1"/>
    <xf numFmtId="164" fontId="0" fillId="0" borderId="1" xfId="0" applyNumberFormat="1" applyBorder="1"/>
    <xf numFmtId="43" fontId="2" fillId="0" borderId="1" xfId="1" applyFont="1" applyFill="1" applyBorder="1" applyAlignment="1">
      <alignment horizontal="right" vertical="center" wrapText="1"/>
    </xf>
    <xf numFmtId="0" fontId="3" fillId="0" borderId="1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horizontal="right" vertical="center" wrapText="1"/>
    </xf>
    <xf numFmtId="41" fontId="2" fillId="0" borderId="2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05"/>
  <sheetViews>
    <sheetView tabSelected="1" zoomScaleNormal="100" workbookViewId="0">
      <selection sqref="A1:D1"/>
    </sheetView>
  </sheetViews>
  <sheetFormatPr defaultColWidth="44" defaultRowHeight="15" x14ac:dyDescent="0.25"/>
  <cols>
    <col min="1" max="1" width="37" customWidth="1"/>
    <col min="2" max="2" width="34.7109375" customWidth="1"/>
    <col min="3" max="4" width="19.140625" bestFit="1" customWidth="1"/>
  </cols>
  <sheetData>
    <row r="1" spans="1:4" ht="39" customHeight="1" x14ac:dyDescent="0.3">
      <c r="A1" s="24" t="s">
        <v>132</v>
      </c>
      <c r="B1" s="25"/>
      <c r="C1" s="25"/>
      <c r="D1" s="25"/>
    </row>
    <row r="2" spans="1:4" ht="31.5" customHeight="1" x14ac:dyDescent="0.25">
      <c r="A2" s="26" t="s">
        <v>133</v>
      </c>
      <c r="B2" s="27"/>
      <c r="C2" s="27"/>
      <c r="D2" s="28"/>
    </row>
    <row r="3" spans="1:4" ht="16.5" customHeight="1" x14ac:dyDescent="0.25">
      <c r="A3" s="29" t="s">
        <v>134</v>
      </c>
      <c r="B3" s="12" t="s">
        <v>135</v>
      </c>
      <c r="C3" s="12" t="s">
        <v>136</v>
      </c>
      <c r="D3" s="12" t="s">
        <v>137</v>
      </c>
    </row>
    <row r="4" spans="1:4" ht="30" x14ac:dyDescent="0.25">
      <c r="A4" s="29" t="s">
        <v>149</v>
      </c>
      <c r="B4" s="30" t="s">
        <v>27</v>
      </c>
      <c r="C4" s="31">
        <v>0.09</v>
      </c>
      <c r="D4" s="31">
        <v>0.12</v>
      </c>
    </row>
    <row r="5" spans="1:4" ht="45" x14ac:dyDescent="0.25">
      <c r="A5" s="29" t="s">
        <v>138</v>
      </c>
      <c r="B5" s="30" t="s">
        <v>139</v>
      </c>
      <c r="C5" s="31">
        <v>0.12</v>
      </c>
      <c r="D5" s="31">
        <v>0.16</v>
      </c>
    </row>
    <row r="6" spans="1:4" ht="30" x14ac:dyDescent="0.25">
      <c r="A6" s="29" t="s">
        <v>140</v>
      </c>
      <c r="B6" s="30" t="s">
        <v>141</v>
      </c>
      <c r="C6" s="31">
        <v>0.18</v>
      </c>
      <c r="D6" s="31">
        <v>0.22</v>
      </c>
    </row>
    <row r="7" spans="1:4" ht="30" x14ac:dyDescent="0.25">
      <c r="A7" s="29" t="s">
        <v>142</v>
      </c>
      <c r="B7" s="30" t="s">
        <v>141</v>
      </c>
      <c r="C7" s="31">
        <v>0.21</v>
      </c>
      <c r="D7" s="31">
        <v>0.26</v>
      </c>
    </row>
    <row r="8" spans="1:4" ht="60" x14ac:dyDescent="0.25">
      <c r="A8" s="29" t="s">
        <v>143</v>
      </c>
      <c r="B8" s="30" t="s">
        <v>141</v>
      </c>
      <c r="C8" s="31">
        <v>0.15</v>
      </c>
      <c r="D8" s="31">
        <v>0.19</v>
      </c>
    </row>
    <row r="9" spans="1:4" x14ac:dyDescent="0.25">
      <c r="A9" s="29" t="s">
        <v>144</v>
      </c>
      <c r="B9" s="32" t="s">
        <v>145</v>
      </c>
      <c r="C9" s="31">
        <v>1</v>
      </c>
      <c r="D9" s="31">
        <v>1</v>
      </c>
    </row>
    <row r="10" spans="1:4" ht="34.5" customHeight="1" x14ac:dyDescent="0.25">
      <c r="A10" s="26" t="s">
        <v>146</v>
      </c>
      <c r="B10" s="27"/>
      <c r="C10" s="27"/>
      <c r="D10" s="28"/>
    </row>
    <row r="11" spans="1:4" ht="29.25" customHeight="1" x14ac:dyDescent="0.25">
      <c r="A11" s="33" t="s">
        <v>147</v>
      </c>
      <c r="B11" s="34" t="s">
        <v>103</v>
      </c>
      <c r="C11" s="34"/>
      <c r="D11" s="34"/>
    </row>
    <row r="12" spans="1:4" x14ac:dyDescent="0.25">
      <c r="A12" s="35" t="s">
        <v>148</v>
      </c>
      <c r="B12" s="36">
        <v>20</v>
      </c>
      <c r="C12" s="36"/>
      <c r="D12" s="36"/>
    </row>
    <row r="13" spans="1:4" ht="72.75" customHeight="1" x14ac:dyDescent="0.25">
      <c r="A13" s="23" t="s">
        <v>131</v>
      </c>
      <c r="B13" s="22"/>
    </row>
    <row r="14" spans="1:4" ht="33" customHeight="1" x14ac:dyDescent="0.25">
      <c r="A14" s="8" t="s">
        <v>130</v>
      </c>
      <c r="B14" s="7"/>
    </row>
    <row r="15" spans="1:4" ht="31.5" customHeight="1" x14ac:dyDescent="0.25">
      <c r="A15" s="6" t="s">
        <v>5</v>
      </c>
      <c r="B15" s="5"/>
    </row>
    <row r="16" spans="1:4" ht="31.5" x14ac:dyDescent="0.25">
      <c r="A16" s="4" t="s">
        <v>124</v>
      </c>
      <c r="B16" s="4" t="s">
        <v>129</v>
      </c>
    </row>
    <row r="17" spans="1:2" x14ac:dyDescent="0.25">
      <c r="A17" s="3" t="s">
        <v>29</v>
      </c>
      <c r="B17" s="18">
        <v>95</v>
      </c>
    </row>
    <row r="18" spans="1:2" x14ac:dyDescent="0.25">
      <c r="A18" s="3" t="s">
        <v>28</v>
      </c>
      <c r="B18" s="18">
        <v>225</v>
      </c>
    </row>
    <row r="19" spans="1:2" x14ac:dyDescent="0.25">
      <c r="A19" s="3" t="s">
        <v>27</v>
      </c>
      <c r="B19" s="18">
        <v>1130</v>
      </c>
    </row>
    <row r="20" spans="1:2" x14ac:dyDescent="0.25">
      <c r="A20" s="3" t="s">
        <v>26</v>
      </c>
      <c r="B20" s="20">
        <v>11.3</v>
      </c>
    </row>
    <row r="21" spans="1:2" x14ac:dyDescent="0.25">
      <c r="A21" s="3" t="s">
        <v>120</v>
      </c>
      <c r="B21" s="18">
        <v>300</v>
      </c>
    </row>
    <row r="22" spans="1:2" x14ac:dyDescent="0.25">
      <c r="A22" s="3" t="s">
        <v>0</v>
      </c>
      <c r="B22" s="18">
        <v>570</v>
      </c>
    </row>
    <row r="23" spans="1:2" x14ac:dyDescent="0.25">
      <c r="A23" s="3" t="s">
        <v>25</v>
      </c>
      <c r="B23" s="18">
        <v>25</v>
      </c>
    </row>
    <row r="24" spans="1:2" x14ac:dyDescent="0.25">
      <c r="A24" s="3" t="s">
        <v>119</v>
      </c>
      <c r="B24" s="18">
        <v>1250</v>
      </c>
    </row>
    <row r="25" spans="1:2" x14ac:dyDescent="0.25">
      <c r="A25" s="3" t="s">
        <v>118</v>
      </c>
      <c r="B25" s="18">
        <v>2225</v>
      </c>
    </row>
    <row r="26" spans="1:2" x14ac:dyDescent="0.25">
      <c r="A26" s="3" t="s">
        <v>117</v>
      </c>
      <c r="B26" s="18">
        <v>4900</v>
      </c>
    </row>
    <row r="27" spans="1:2" x14ac:dyDescent="0.25">
      <c r="A27" s="3" t="s">
        <v>24</v>
      </c>
      <c r="B27" s="18">
        <v>100</v>
      </c>
    </row>
    <row r="28" spans="1:2" x14ac:dyDescent="0.25">
      <c r="A28" s="3" t="s">
        <v>116</v>
      </c>
      <c r="B28" s="18">
        <v>230</v>
      </c>
    </row>
    <row r="29" spans="1:2" x14ac:dyDescent="0.25">
      <c r="A29" s="3" t="s">
        <v>115</v>
      </c>
      <c r="B29" s="18">
        <v>70</v>
      </c>
    </row>
    <row r="30" spans="1:2" x14ac:dyDescent="0.25">
      <c r="A30" s="3" t="s">
        <v>23</v>
      </c>
      <c r="B30" s="18">
        <v>110</v>
      </c>
    </row>
    <row r="31" spans="1:2" x14ac:dyDescent="0.25">
      <c r="A31" s="3" t="s">
        <v>22</v>
      </c>
      <c r="B31" s="18">
        <v>145</v>
      </c>
    </row>
    <row r="32" spans="1:2" x14ac:dyDescent="0.25">
      <c r="A32" s="3" t="s">
        <v>21</v>
      </c>
      <c r="B32" s="18">
        <v>65</v>
      </c>
    </row>
    <row r="33" spans="1:2" x14ac:dyDescent="0.25">
      <c r="A33" s="3" t="s">
        <v>20</v>
      </c>
      <c r="B33" s="18">
        <v>165</v>
      </c>
    </row>
    <row r="34" spans="1:2" x14ac:dyDescent="0.25">
      <c r="A34" s="3" t="s">
        <v>19</v>
      </c>
      <c r="B34" s="18">
        <v>35</v>
      </c>
    </row>
    <row r="35" spans="1:2" x14ac:dyDescent="0.25">
      <c r="A35" s="3" t="s">
        <v>114</v>
      </c>
      <c r="B35" s="18">
        <v>165</v>
      </c>
    </row>
    <row r="36" spans="1:2" x14ac:dyDescent="0.25">
      <c r="A36" s="3" t="s">
        <v>113</v>
      </c>
      <c r="B36" s="18">
        <v>320</v>
      </c>
    </row>
    <row r="37" spans="1:2" x14ac:dyDescent="0.25">
      <c r="A37" s="3" t="s">
        <v>18</v>
      </c>
      <c r="B37" s="18">
        <v>70</v>
      </c>
    </row>
    <row r="38" spans="1:2" x14ac:dyDescent="0.25">
      <c r="A38" s="3" t="s">
        <v>17</v>
      </c>
      <c r="B38" s="18">
        <v>415</v>
      </c>
    </row>
    <row r="39" spans="1:2" x14ac:dyDescent="0.25">
      <c r="A39" s="3" t="s">
        <v>112</v>
      </c>
      <c r="B39" s="18">
        <v>570</v>
      </c>
    </row>
    <row r="40" spans="1:2" x14ac:dyDescent="0.25">
      <c r="A40" s="3" t="s">
        <v>16</v>
      </c>
      <c r="B40" s="18">
        <v>110</v>
      </c>
    </row>
    <row r="41" spans="1:2" x14ac:dyDescent="0.25">
      <c r="A41" s="3" t="s">
        <v>111</v>
      </c>
      <c r="B41" s="18">
        <v>35</v>
      </c>
    </row>
    <row r="42" spans="1:2" x14ac:dyDescent="0.25">
      <c r="A42" s="3" t="s">
        <v>15</v>
      </c>
      <c r="B42" s="18">
        <v>45</v>
      </c>
    </row>
    <row r="43" spans="1:2" x14ac:dyDescent="0.25">
      <c r="A43" s="3" t="s">
        <v>14</v>
      </c>
      <c r="B43" s="18">
        <v>140</v>
      </c>
    </row>
    <row r="44" spans="1:2" x14ac:dyDescent="0.25">
      <c r="A44" s="3" t="s">
        <v>13</v>
      </c>
      <c r="B44" s="18">
        <v>170</v>
      </c>
    </row>
    <row r="45" spans="1:2" x14ac:dyDescent="0.25">
      <c r="A45" s="3" t="s">
        <v>12</v>
      </c>
      <c r="B45" s="18">
        <v>390</v>
      </c>
    </row>
    <row r="46" spans="1:2" x14ac:dyDescent="0.25">
      <c r="A46" s="3" t="s">
        <v>11</v>
      </c>
      <c r="B46" s="18">
        <v>55</v>
      </c>
    </row>
    <row r="47" spans="1:2" x14ac:dyDescent="0.25">
      <c r="A47" s="3" t="s">
        <v>10</v>
      </c>
      <c r="B47" s="18">
        <v>1445</v>
      </c>
    </row>
    <row r="48" spans="1:2" x14ac:dyDescent="0.25">
      <c r="A48" s="3" t="s">
        <v>110</v>
      </c>
      <c r="B48" s="18">
        <v>200</v>
      </c>
    </row>
    <row r="49" spans="1:2" x14ac:dyDescent="0.25">
      <c r="A49" s="3" t="s">
        <v>9</v>
      </c>
      <c r="B49" s="18">
        <v>200</v>
      </c>
    </row>
    <row r="50" spans="1:2" x14ac:dyDescent="0.25">
      <c r="A50" s="3" t="s">
        <v>8</v>
      </c>
      <c r="B50" s="18">
        <v>70</v>
      </c>
    </row>
    <row r="51" spans="1:2" x14ac:dyDescent="0.25">
      <c r="A51" s="3" t="s">
        <v>2</v>
      </c>
      <c r="B51" s="18">
        <v>595</v>
      </c>
    </row>
    <row r="52" spans="1:2" x14ac:dyDescent="0.25">
      <c r="A52" s="3" t="s">
        <v>1</v>
      </c>
      <c r="B52" s="18">
        <v>710</v>
      </c>
    </row>
    <row r="53" spans="1:2" x14ac:dyDescent="0.25">
      <c r="A53" s="3" t="s">
        <v>109</v>
      </c>
      <c r="B53" s="18">
        <v>15</v>
      </c>
    </row>
    <row r="54" spans="1:2" x14ac:dyDescent="0.25">
      <c r="A54" s="3" t="s">
        <v>7</v>
      </c>
      <c r="B54" s="18">
        <v>40</v>
      </c>
    </row>
    <row r="55" spans="1:2" ht="31.5" x14ac:dyDescent="0.25">
      <c r="A55" s="4" t="s">
        <v>124</v>
      </c>
      <c r="B55" s="4" t="s">
        <v>108</v>
      </c>
    </row>
    <row r="56" spans="1:2" x14ac:dyDescent="0.25">
      <c r="A56" s="3" t="s">
        <v>107</v>
      </c>
      <c r="B56" s="18">
        <v>70</v>
      </c>
    </row>
    <row r="57" spans="1:2" x14ac:dyDescent="0.25">
      <c r="A57" s="3" t="s">
        <v>106</v>
      </c>
      <c r="B57" s="18">
        <v>395</v>
      </c>
    </row>
    <row r="58" spans="1:2" x14ac:dyDescent="0.25">
      <c r="A58" s="3" t="s">
        <v>105</v>
      </c>
      <c r="B58" s="18">
        <v>80</v>
      </c>
    </row>
    <row r="59" spans="1:2" ht="35.25" customHeight="1" x14ac:dyDescent="0.25">
      <c r="A59" s="8" t="s">
        <v>128</v>
      </c>
      <c r="B59" s="7"/>
    </row>
    <row r="60" spans="1:2" ht="40.5" customHeight="1" x14ac:dyDescent="0.25">
      <c r="A60" s="3" t="s">
        <v>127</v>
      </c>
      <c r="B60" s="21">
        <v>3</v>
      </c>
    </row>
    <row r="61" spans="1:2" ht="45.75" customHeight="1" x14ac:dyDescent="0.25">
      <c r="A61" s="3" t="s">
        <v>126</v>
      </c>
      <c r="B61" s="21">
        <v>32</v>
      </c>
    </row>
    <row r="62" spans="1:2" ht="35.25" customHeight="1" x14ac:dyDescent="0.25">
      <c r="A62" s="8" t="s">
        <v>125</v>
      </c>
      <c r="B62" s="7"/>
    </row>
    <row r="63" spans="1:2" ht="31.5" x14ac:dyDescent="0.25">
      <c r="A63" s="4" t="s">
        <v>124</v>
      </c>
      <c r="B63" s="4" t="s">
        <v>123</v>
      </c>
    </row>
    <row r="64" spans="1:2" x14ac:dyDescent="0.25">
      <c r="A64" s="3" t="s">
        <v>29</v>
      </c>
      <c r="B64" s="2">
        <v>21.388137803028044</v>
      </c>
    </row>
    <row r="65" spans="1:2" x14ac:dyDescent="0.25">
      <c r="A65" s="3" t="s">
        <v>28</v>
      </c>
      <c r="B65" s="2">
        <v>25.909952302012414</v>
      </c>
    </row>
    <row r="66" spans="1:2" x14ac:dyDescent="0.25">
      <c r="A66" s="3" t="s">
        <v>27</v>
      </c>
      <c r="B66" s="2">
        <v>26.690009340259881</v>
      </c>
    </row>
    <row r="67" spans="1:2" x14ac:dyDescent="0.25">
      <c r="A67" s="3" t="s">
        <v>26</v>
      </c>
      <c r="B67" s="2">
        <v>27</v>
      </c>
    </row>
    <row r="68" spans="1:2" x14ac:dyDescent="0.25">
      <c r="A68" s="3" t="s">
        <v>25</v>
      </c>
      <c r="B68" s="2">
        <v>32.040906861736914</v>
      </c>
    </row>
    <row r="69" spans="1:2" x14ac:dyDescent="0.25">
      <c r="A69" s="3" t="s">
        <v>24</v>
      </c>
      <c r="B69" s="2">
        <v>28.265926143254323</v>
      </c>
    </row>
    <row r="70" spans="1:2" x14ac:dyDescent="0.25">
      <c r="A70" s="3" t="s">
        <v>23</v>
      </c>
      <c r="B70" s="2">
        <v>32.595654335897585</v>
      </c>
    </row>
    <row r="71" spans="1:2" x14ac:dyDescent="0.25">
      <c r="A71" s="3" t="s">
        <v>22</v>
      </c>
      <c r="B71" s="2">
        <v>43.695209884891526</v>
      </c>
    </row>
    <row r="72" spans="1:2" x14ac:dyDescent="0.25">
      <c r="A72" s="3" t="s">
        <v>21</v>
      </c>
      <c r="B72" s="2">
        <v>25.388110886268873</v>
      </c>
    </row>
    <row r="73" spans="1:2" x14ac:dyDescent="0.25">
      <c r="A73" s="3" t="s">
        <v>20</v>
      </c>
      <c r="B73" s="2">
        <v>23.734392769830023</v>
      </c>
    </row>
    <row r="74" spans="1:2" x14ac:dyDescent="0.25">
      <c r="A74" s="3" t="s">
        <v>19</v>
      </c>
      <c r="B74" s="2">
        <v>32.573414947512461</v>
      </c>
    </row>
    <row r="75" spans="1:2" x14ac:dyDescent="0.25">
      <c r="A75" s="3" t="s">
        <v>18</v>
      </c>
      <c r="B75" s="2">
        <v>25.080765995385661</v>
      </c>
    </row>
    <row r="76" spans="1:2" x14ac:dyDescent="0.25">
      <c r="A76" s="3" t="s">
        <v>17</v>
      </c>
      <c r="B76" s="2">
        <v>30.289662193158044</v>
      </c>
    </row>
    <row r="77" spans="1:2" x14ac:dyDescent="0.25">
      <c r="A77" s="3" t="s">
        <v>16</v>
      </c>
      <c r="B77" s="2">
        <v>24.032913953389553</v>
      </c>
    </row>
    <row r="78" spans="1:2" x14ac:dyDescent="0.25">
      <c r="A78" s="3" t="s">
        <v>15</v>
      </c>
      <c r="B78" s="2">
        <v>22.428793651205499</v>
      </c>
    </row>
    <row r="79" spans="1:2" x14ac:dyDescent="0.25">
      <c r="A79" s="3" t="s">
        <v>14</v>
      </c>
      <c r="B79" s="2">
        <v>27.850670635006441</v>
      </c>
    </row>
    <row r="80" spans="1:2" x14ac:dyDescent="0.25">
      <c r="A80" s="3" t="s">
        <v>13</v>
      </c>
      <c r="B80" s="2">
        <v>30.744579531814303</v>
      </c>
    </row>
    <row r="81" spans="1:2" x14ac:dyDescent="0.25">
      <c r="A81" s="3" t="s">
        <v>12</v>
      </c>
      <c r="B81" s="2">
        <v>23.095114160701463</v>
      </c>
    </row>
    <row r="82" spans="1:2" x14ac:dyDescent="0.25">
      <c r="A82" s="3" t="s">
        <v>11</v>
      </c>
      <c r="B82" s="2">
        <v>27.173762582830829</v>
      </c>
    </row>
    <row r="83" spans="1:2" x14ac:dyDescent="0.25">
      <c r="A83" s="3" t="s">
        <v>10</v>
      </c>
      <c r="B83" s="2">
        <v>29.909756661505444</v>
      </c>
    </row>
    <row r="84" spans="1:2" x14ac:dyDescent="0.25">
      <c r="A84" s="3" t="s">
        <v>9</v>
      </c>
      <c r="B84" s="2">
        <v>32.431213854513381</v>
      </c>
    </row>
    <row r="85" spans="1:2" ht="15.75" customHeight="1" x14ac:dyDescent="0.25">
      <c r="A85" s="3" t="s">
        <v>8</v>
      </c>
      <c r="B85" s="2">
        <v>31.739883352176925</v>
      </c>
    </row>
    <row r="86" spans="1:2" x14ac:dyDescent="0.25">
      <c r="A86" s="3" t="s">
        <v>7</v>
      </c>
      <c r="B86" s="2">
        <v>28.322915226428901</v>
      </c>
    </row>
    <row r="87" spans="1:2" ht="49.5" customHeight="1" x14ac:dyDescent="0.25">
      <c r="A87" s="8" t="s">
        <v>122</v>
      </c>
      <c r="B87" s="7"/>
    </row>
    <row r="88" spans="1:2" ht="42" customHeight="1" x14ac:dyDescent="0.25">
      <c r="A88" s="6" t="s">
        <v>5</v>
      </c>
      <c r="B88" s="5"/>
    </row>
    <row r="89" spans="1:2" ht="31.5" x14ac:dyDescent="0.25">
      <c r="A89" s="4" t="s">
        <v>4</v>
      </c>
      <c r="B89" s="4" t="s">
        <v>121</v>
      </c>
    </row>
    <row r="90" spans="1:2" x14ac:dyDescent="0.25">
      <c r="A90" s="3" t="s">
        <v>29</v>
      </c>
      <c r="B90" s="18">
        <v>95</v>
      </c>
    </row>
    <row r="91" spans="1:2" x14ac:dyDescent="0.25">
      <c r="A91" s="3" t="s">
        <v>28</v>
      </c>
      <c r="B91" s="18">
        <v>225</v>
      </c>
    </row>
    <row r="92" spans="1:2" x14ac:dyDescent="0.25">
      <c r="A92" s="3" t="s">
        <v>27</v>
      </c>
      <c r="B92" s="18">
        <v>1130</v>
      </c>
    </row>
    <row r="93" spans="1:2" x14ac:dyDescent="0.25">
      <c r="A93" s="3" t="s">
        <v>26</v>
      </c>
      <c r="B93" s="20">
        <f>+B92/100</f>
        <v>11.3</v>
      </c>
    </row>
    <row r="94" spans="1:2" x14ac:dyDescent="0.25">
      <c r="A94" s="3" t="s">
        <v>120</v>
      </c>
      <c r="B94" s="19">
        <v>300</v>
      </c>
    </row>
    <row r="95" spans="1:2" x14ac:dyDescent="0.25">
      <c r="A95" s="3" t="s">
        <v>0</v>
      </c>
      <c r="B95" s="18">
        <v>570</v>
      </c>
    </row>
    <row r="96" spans="1:2" x14ac:dyDescent="0.25">
      <c r="A96" s="3" t="s">
        <v>25</v>
      </c>
      <c r="B96" s="18">
        <v>25</v>
      </c>
    </row>
    <row r="97" spans="1:2" x14ac:dyDescent="0.25">
      <c r="A97" s="3" t="s">
        <v>119</v>
      </c>
      <c r="B97" s="18">
        <v>1250</v>
      </c>
    </row>
    <row r="98" spans="1:2" x14ac:dyDescent="0.25">
      <c r="A98" s="3" t="s">
        <v>118</v>
      </c>
      <c r="B98" s="18">
        <v>2225</v>
      </c>
    </row>
    <row r="99" spans="1:2" x14ac:dyDescent="0.25">
      <c r="A99" s="3" t="s">
        <v>117</v>
      </c>
      <c r="B99" s="18">
        <v>4900</v>
      </c>
    </row>
    <row r="100" spans="1:2" x14ac:dyDescent="0.25">
      <c r="A100" s="3" t="s">
        <v>24</v>
      </c>
      <c r="B100" s="18">
        <v>100</v>
      </c>
    </row>
    <row r="101" spans="1:2" x14ac:dyDescent="0.25">
      <c r="A101" s="3" t="s">
        <v>116</v>
      </c>
      <c r="B101" s="18">
        <v>230</v>
      </c>
    </row>
    <row r="102" spans="1:2" x14ac:dyDescent="0.25">
      <c r="A102" s="3" t="s">
        <v>115</v>
      </c>
      <c r="B102" s="18">
        <v>70</v>
      </c>
    </row>
    <row r="103" spans="1:2" x14ac:dyDescent="0.25">
      <c r="A103" s="3" t="s">
        <v>23</v>
      </c>
      <c r="B103" s="18">
        <v>110</v>
      </c>
    </row>
    <row r="104" spans="1:2" x14ac:dyDescent="0.25">
      <c r="A104" s="3" t="s">
        <v>22</v>
      </c>
      <c r="B104" s="18">
        <v>145</v>
      </c>
    </row>
    <row r="105" spans="1:2" x14ac:dyDescent="0.25">
      <c r="A105" s="3" t="s">
        <v>21</v>
      </c>
      <c r="B105" s="18">
        <v>65</v>
      </c>
    </row>
    <row r="106" spans="1:2" x14ac:dyDescent="0.25">
      <c r="A106" s="3" t="s">
        <v>20</v>
      </c>
      <c r="B106" s="18">
        <v>165</v>
      </c>
    </row>
    <row r="107" spans="1:2" x14ac:dyDescent="0.25">
      <c r="A107" s="3" t="s">
        <v>19</v>
      </c>
      <c r="B107" s="18">
        <v>35</v>
      </c>
    </row>
    <row r="108" spans="1:2" x14ac:dyDescent="0.25">
      <c r="A108" s="3" t="s">
        <v>114</v>
      </c>
      <c r="B108" s="18">
        <v>165</v>
      </c>
    </row>
    <row r="109" spans="1:2" x14ac:dyDescent="0.25">
      <c r="A109" s="3" t="s">
        <v>113</v>
      </c>
      <c r="B109" s="18">
        <v>320</v>
      </c>
    </row>
    <row r="110" spans="1:2" x14ac:dyDescent="0.25">
      <c r="A110" s="3" t="s">
        <v>18</v>
      </c>
      <c r="B110" s="18">
        <v>70</v>
      </c>
    </row>
    <row r="111" spans="1:2" x14ac:dyDescent="0.25">
      <c r="A111" s="3" t="s">
        <v>17</v>
      </c>
      <c r="B111" s="18">
        <v>415</v>
      </c>
    </row>
    <row r="112" spans="1:2" x14ac:dyDescent="0.25">
      <c r="A112" s="3" t="s">
        <v>112</v>
      </c>
      <c r="B112" s="18">
        <v>570</v>
      </c>
    </row>
    <row r="113" spans="1:2" x14ac:dyDescent="0.25">
      <c r="A113" s="3" t="s">
        <v>16</v>
      </c>
      <c r="B113" s="18">
        <v>110</v>
      </c>
    </row>
    <row r="114" spans="1:2" x14ac:dyDescent="0.25">
      <c r="A114" s="3" t="s">
        <v>111</v>
      </c>
      <c r="B114" s="18">
        <v>35</v>
      </c>
    </row>
    <row r="115" spans="1:2" x14ac:dyDescent="0.25">
      <c r="A115" s="3" t="s">
        <v>15</v>
      </c>
      <c r="B115" s="18">
        <v>45</v>
      </c>
    </row>
    <row r="116" spans="1:2" x14ac:dyDescent="0.25">
      <c r="A116" s="3" t="s">
        <v>14</v>
      </c>
      <c r="B116" s="18">
        <v>140</v>
      </c>
    </row>
    <row r="117" spans="1:2" x14ac:dyDescent="0.25">
      <c r="A117" s="3" t="s">
        <v>13</v>
      </c>
      <c r="B117" s="18">
        <v>170</v>
      </c>
    </row>
    <row r="118" spans="1:2" x14ac:dyDescent="0.25">
      <c r="A118" s="3" t="s">
        <v>12</v>
      </c>
      <c r="B118" s="18">
        <v>390</v>
      </c>
    </row>
    <row r="119" spans="1:2" x14ac:dyDescent="0.25">
      <c r="A119" s="3" t="s">
        <v>11</v>
      </c>
      <c r="B119" s="18">
        <v>55</v>
      </c>
    </row>
    <row r="120" spans="1:2" x14ac:dyDescent="0.25">
      <c r="A120" s="3" t="s">
        <v>10</v>
      </c>
      <c r="B120" s="18">
        <v>1445</v>
      </c>
    </row>
    <row r="121" spans="1:2" x14ac:dyDescent="0.25">
      <c r="A121" s="3" t="s">
        <v>110</v>
      </c>
      <c r="B121" s="18">
        <v>200</v>
      </c>
    </row>
    <row r="122" spans="1:2" x14ac:dyDescent="0.25">
      <c r="A122" s="3" t="s">
        <v>9</v>
      </c>
      <c r="B122" s="18">
        <v>200</v>
      </c>
    </row>
    <row r="123" spans="1:2" x14ac:dyDescent="0.25">
      <c r="A123" s="3" t="s">
        <v>8</v>
      </c>
      <c r="B123" s="18">
        <v>70</v>
      </c>
    </row>
    <row r="124" spans="1:2" x14ac:dyDescent="0.25">
      <c r="A124" s="3" t="s">
        <v>2</v>
      </c>
      <c r="B124" s="18">
        <v>595</v>
      </c>
    </row>
    <row r="125" spans="1:2" x14ac:dyDescent="0.25">
      <c r="A125" s="3" t="s">
        <v>1</v>
      </c>
      <c r="B125" s="18">
        <v>710</v>
      </c>
    </row>
    <row r="126" spans="1:2" x14ac:dyDescent="0.25">
      <c r="A126" s="3" t="s">
        <v>109</v>
      </c>
      <c r="B126" s="18">
        <v>15</v>
      </c>
    </row>
    <row r="127" spans="1:2" x14ac:dyDescent="0.25">
      <c r="A127" s="3" t="s">
        <v>7</v>
      </c>
      <c r="B127" s="18">
        <v>40</v>
      </c>
    </row>
    <row r="128" spans="1:2" ht="34.5" customHeight="1" x14ac:dyDescent="0.25">
      <c r="A128" s="4" t="s">
        <v>4</v>
      </c>
      <c r="B128" s="4" t="s">
        <v>108</v>
      </c>
    </row>
    <row r="129" spans="1:2" ht="15.75" customHeight="1" x14ac:dyDescent="0.25">
      <c r="A129" s="3" t="s">
        <v>107</v>
      </c>
      <c r="B129" s="18">
        <v>70</v>
      </c>
    </row>
    <row r="130" spans="1:2" x14ac:dyDescent="0.25">
      <c r="A130" s="3" t="s">
        <v>106</v>
      </c>
      <c r="B130" s="18">
        <v>395</v>
      </c>
    </row>
    <row r="131" spans="1:2" ht="15" customHeight="1" x14ac:dyDescent="0.25">
      <c r="A131" s="3" t="s">
        <v>105</v>
      </c>
      <c r="B131" s="18">
        <v>80</v>
      </c>
    </row>
    <row r="132" spans="1:2" ht="36.75" customHeight="1" x14ac:dyDescent="0.25">
      <c r="A132" s="8" t="s">
        <v>104</v>
      </c>
      <c r="B132" s="7"/>
    </row>
    <row r="133" spans="1:2" ht="32.25" customHeight="1" x14ac:dyDescent="0.25">
      <c r="A133" s="6" t="s">
        <v>5</v>
      </c>
      <c r="B133" s="5"/>
    </row>
    <row r="134" spans="1:2" ht="31.5" x14ac:dyDescent="0.25">
      <c r="A134" s="17" t="s">
        <v>4</v>
      </c>
      <c r="B134" s="17" t="s">
        <v>103</v>
      </c>
    </row>
    <row r="135" spans="1:2" ht="28.5" customHeight="1" x14ac:dyDescent="0.25">
      <c r="A135" s="16" t="s">
        <v>102</v>
      </c>
      <c r="B135" s="15"/>
    </row>
    <row r="136" spans="1:2" x14ac:dyDescent="0.25">
      <c r="A136" s="12" t="s">
        <v>100</v>
      </c>
      <c r="B136" s="9">
        <v>100</v>
      </c>
    </row>
    <row r="137" spans="1:2" x14ac:dyDescent="0.25">
      <c r="A137" s="12" t="s">
        <v>99</v>
      </c>
      <c r="B137" s="9">
        <v>100</v>
      </c>
    </row>
    <row r="138" spans="1:2" x14ac:dyDescent="0.25">
      <c r="A138" s="12" t="s">
        <v>98</v>
      </c>
      <c r="B138" s="9">
        <v>100</v>
      </c>
    </row>
    <row r="139" spans="1:2" x14ac:dyDescent="0.25">
      <c r="A139" s="12" t="s">
        <v>97</v>
      </c>
      <c r="B139" s="9">
        <v>100</v>
      </c>
    </row>
    <row r="140" spans="1:2" x14ac:dyDescent="0.25">
      <c r="A140" s="12" t="s">
        <v>96</v>
      </c>
      <c r="B140" s="9">
        <v>100</v>
      </c>
    </row>
    <row r="141" spans="1:2" x14ac:dyDescent="0.25">
      <c r="A141" s="12" t="s">
        <v>95</v>
      </c>
      <c r="B141" s="9">
        <v>100</v>
      </c>
    </row>
    <row r="142" spans="1:2" x14ac:dyDescent="0.25">
      <c r="A142" s="12" t="s">
        <v>94</v>
      </c>
      <c r="B142" s="9">
        <v>60</v>
      </c>
    </row>
    <row r="143" spans="1:2" x14ac:dyDescent="0.25">
      <c r="A143" s="12" t="s">
        <v>93</v>
      </c>
      <c r="B143" s="9">
        <v>60</v>
      </c>
    </row>
    <row r="144" spans="1:2" x14ac:dyDescent="0.25">
      <c r="A144" s="12" t="s">
        <v>92</v>
      </c>
      <c r="B144" s="9">
        <v>60</v>
      </c>
    </row>
    <row r="145" spans="1:2" x14ac:dyDescent="0.25">
      <c r="A145" s="12" t="s">
        <v>91</v>
      </c>
      <c r="B145" s="9">
        <v>60</v>
      </c>
    </row>
    <row r="146" spans="1:2" x14ac:dyDescent="0.25">
      <c r="A146" s="12" t="s">
        <v>90</v>
      </c>
      <c r="B146" s="9">
        <v>60</v>
      </c>
    </row>
    <row r="147" spans="1:2" x14ac:dyDescent="0.25">
      <c r="A147" s="12" t="s">
        <v>89</v>
      </c>
      <c r="B147" s="9">
        <v>60</v>
      </c>
    </row>
    <row r="148" spans="1:2" x14ac:dyDescent="0.25">
      <c r="A148" s="12" t="s">
        <v>88</v>
      </c>
      <c r="B148" s="9">
        <v>60</v>
      </c>
    </row>
    <row r="149" spans="1:2" x14ac:dyDescent="0.25">
      <c r="A149" s="12" t="s">
        <v>87</v>
      </c>
      <c r="B149" s="9">
        <v>60</v>
      </c>
    </row>
    <row r="150" spans="1:2" x14ac:dyDescent="0.25">
      <c r="A150" s="12" t="s">
        <v>86</v>
      </c>
      <c r="B150" s="9">
        <v>60</v>
      </c>
    </row>
    <row r="151" spans="1:2" x14ac:dyDescent="0.25">
      <c r="A151" s="12" t="s">
        <v>85</v>
      </c>
      <c r="B151" s="9">
        <v>60</v>
      </c>
    </row>
    <row r="152" spans="1:2" x14ac:dyDescent="0.25">
      <c r="A152" s="12" t="s">
        <v>84</v>
      </c>
      <c r="B152" s="9">
        <v>60</v>
      </c>
    </row>
    <row r="153" spans="1:2" x14ac:dyDescent="0.25">
      <c r="A153" s="12" t="s">
        <v>83</v>
      </c>
      <c r="B153" s="9">
        <v>60</v>
      </c>
    </row>
    <row r="154" spans="1:2" x14ac:dyDescent="0.25">
      <c r="A154" s="12" t="s">
        <v>82</v>
      </c>
      <c r="B154" s="9">
        <v>60</v>
      </c>
    </row>
    <row r="155" spans="1:2" x14ac:dyDescent="0.25">
      <c r="A155" s="12" t="s">
        <v>81</v>
      </c>
      <c r="B155" s="9">
        <v>60</v>
      </c>
    </row>
    <row r="156" spans="1:2" x14ac:dyDescent="0.25">
      <c r="A156" s="12" t="s">
        <v>80</v>
      </c>
      <c r="B156" s="9">
        <v>60</v>
      </c>
    </row>
    <row r="157" spans="1:2" x14ac:dyDescent="0.25">
      <c r="A157" s="12" t="s">
        <v>79</v>
      </c>
      <c r="B157" s="9">
        <v>50</v>
      </c>
    </row>
    <row r="158" spans="1:2" x14ac:dyDescent="0.25">
      <c r="A158" s="12" t="s">
        <v>78</v>
      </c>
      <c r="B158" s="9">
        <v>50</v>
      </c>
    </row>
    <row r="159" spans="1:2" x14ac:dyDescent="0.25">
      <c r="A159" s="12" t="s">
        <v>77</v>
      </c>
      <c r="B159" s="9">
        <v>50</v>
      </c>
    </row>
    <row r="160" spans="1:2" x14ac:dyDescent="0.25">
      <c r="A160" s="12" t="s">
        <v>76</v>
      </c>
      <c r="B160" s="9">
        <v>50</v>
      </c>
    </row>
    <row r="161" spans="1:2" x14ac:dyDescent="0.25">
      <c r="A161" s="12" t="s">
        <v>75</v>
      </c>
      <c r="B161" s="9">
        <v>50</v>
      </c>
    </row>
    <row r="162" spans="1:2" x14ac:dyDescent="0.25">
      <c r="A162" s="12" t="s">
        <v>74</v>
      </c>
      <c r="B162" s="9">
        <v>50</v>
      </c>
    </row>
    <row r="163" spans="1:2" x14ac:dyDescent="0.25">
      <c r="A163" s="12" t="s">
        <v>73</v>
      </c>
      <c r="B163" s="9">
        <v>50</v>
      </c>
    </row>
    <row r="164" spans="1:2" x14ac:dyDescent="0.25">
      <c r="A164" s="12" t="s">
        <v>72</v>
      </c>
      <c r="B164" s="9">
        <v>50</v>
      </c>
    </row>
    <row r="165" spans="1:2" x14ac:dyDescent="0.25">
      <c r="A165" s="12" t="s">
        <v>71</v>
      </c>
      <c r="B165" s="9">
        <v>50</v>
      </c>
    </row>
    <row r="166" spans="1:2" x14ac:dyDescent="0.25">
      <c r="A166" s="12" t="s">
        <v>70</v>
      </c>
      <c r="B166" s="9">
        <v>50</v>
      </c>
    </row>
    <row r="167" spans="1:2" x14ac:dyDescent="0.25">
      <c r="A167" s="12" t="s">
        <v>69</v>
      </c>
      <c r="B167" s="9">
        <v>50</v>
      </c>
    </row>
    <row r="168" spans="1:2" x14ac:dyDescent="0.25">
      <c r="A168" s="12" t="s">
        <v>68</v>
      </c>
      <c r="B168" s="9">
        <v>50</v>
      </c>
    </row>
    <row r="169" spans="1:2" x14ac:dyDescent="0.25">
      <c r="A169" s="12" t="s">
        <v>67</v>
      </c>
      <c r="B169" s="9">
        <v>50</v>
      </c>
    </row>
    <row r="170" spans="1:2" x14ac:dyDescent="0.25">
      <c r="A170" s="12" t="s">
        <v>66</v>
      </c>
      <c r="B170" s="9">
        <v>50</v>
      </c>
    </row>
    <row r="171" spans="1:2" x14ac:dyDescent="0.25">
      <c r="A171" s="12" t="s">
        <v>65</v>
      </c>
      <c r="B171" s="9">
        <v>50</v>
      </c>
    </row>
    <row r="172" spans="1:2" x14ac:dyDescent="0.25">
      <c r="A172" s="12" t="s">
        <v>64</v>
      </c>
      <c r="B172" s="9">
        <v>50</v>
      </c>
    </row>
    <row r="173" spans="1:2" x14ac:dyDescent="0.25">
      <c r="A173" s="12" t="s">
        <v>63</v>
      </c>
      <c r="B173" s="9">
        <v>50</v>
      </c>
    </row>
    <row r="174" spans="1:2" x14ac:dyDescent="0.25">
      <c r="A174" s="12" t="s">
        <v>62</v>
      </c>
      <c r="B174" s="9">
        <v>50</v>
      </c>
    </row>
    <row r="175" spans="1:2" x14ac:dyDescent="0.25">
      <c r="A175" s="12" t="s">
        <v>61</v>
      </c>
      <c r="B175" s="9">
        <v>50</v>
      </c>
    </row>
    <row r="176" spans="1:2" x14ac:dyDescent="0.25">
      <c r="A176" s="12" t="s">
        <v>60</v>
      </c>
      <c r="B176" s="9">
        <v>50</v>
      </c>
    </row>
    <row r="177" spans="1:2" x14ac:dyDescent="0.25">
      <c r="A177" s="12" t="s">
        <v>59</v>
      </c>
      <c r="B177" s="9">
        <v>50</v>
      </c>
    </row>
    <row r="178" spans="1:2" x14ac:dyDescent="0.25">
      <c r="A178" s="12" t="s">
        <v>58</v>
      </c>
      <c r="B178" s="9">
        <v>50</v>
      </c>
    </row>
    <row r="179" spans="1:2" x14ac:dyDescent="0.25">
      <c r="A179" s="12" t="s">
        <v>57</v>
      </c>
      <c r="B179" s="9">
        <v>50</v>
      </c>
    </row>
    <row r="180" spans="1:2" x14ac:dyDescent="0.25">
      <c r="A180" s="12" t="s">
        <v>56</v>
      </c>
      <c r="B180" s="9">
        <v>50</v>
      </c>
    </row>
    <row r="181" spans="1:2" x14ac:dyDescent="0.25">
      <c r="A181" s="12" t="s">
        <v>55</v>
      </c>
      <c r="B181" s="9">
        <v>50</v>
      </c>
    </row>
    <row r="182" spans="1:2" x14ac:dyDescent="0.25">
      <c r="A182" s="12" t="s">
        <v>54</v>
      </c>
      <c r="B182" s="9">
        <v>50</v>
      </c>
    </row>
    <row r="183" spans="1:2" x14ac:dyDescent="0.25">
      <c r="A183" s="12" t="s">
        <v>53</v>
      </c>
      <c r="B183" s="9">
        <v>50</v>
      </c>
    </row>
    <row r="184" spans="1:2" x14ac:dyDescent="0.25">
      <c r="A184" s="12" t="s">
        <v>52</v>
      </c>
      <c r="B184" s="9">
        <v>50</v>
      </c>
    </row>
    <row r="185" spans="1:2" x14ac:dyDescent="0.25">
      <c r="A185" s="12" t="s">
        <v>51</v>
      </c>
      <c r="B185" s="9">
        <v>50</v>
      </c>
    </row>
    <row r="186" spans="1:2" x14ac:dyDescent="0.25">
      <c r="A186" s="12" t="s">
        <v>50</v>
      </c>
      <c r="B186" s="9">
        <v>50</v>
      </c>
    </row>
    <row r="187" spans="1:2" x14ac:dyDescent="0.25">
      <c r="A187" s="12" t="s">
        <v>49</v>
      </c>
      <c r="B187" s="9">
        <v>50</v>
      </c>
    </row>
    <row r="188" spans="1:2" x14ac:dyDescent="0.25">
      <c r="A188" s="12" t="s">
        <v>48</v>
      </c>
      <c r="B188" s="9">
        <v>50</v>
      </c>
    </row>
    <row r="189" spans="1:2" x14ac:dyDescent="0.25">
      <c r="A189" s="12" t="s">
        <v>47</v>
      </c>
      <c r="B189" s="9">
        <v>50</v>
      </c>
    </row>
    <row r="190" spans="1:2" x14ac:dyDescent="0.25">
      <c r="A190" s="12" t="s">
        <v>46</v>
      </c>
      <c r="B190" s="9">
        <v>50</v>
      </c>
    </row>
    <row r="191" spans="1:2" x14ac:dyDescent="0.25">
      <c r="A191" s="12" t="s">
        <v>45</v>
      </c>
      <c r="B191" s="9">
        <v>50</v>
      </c>
    </row>
    <row r="192" spans="1:2" x14ac:dyDescent="0.25">
      <c r="A192" s="12" t="s">
        <v>44</v>
      </c>
      <c r="B192" s="9">
        <v>50</v>
      </c>
    </row>
    <row r="193" spans="1:2" x14ac:dyDescent="0.25">
      <c r="A193" s="12" t="s">
        <v>43</v>
      </c>
      <c r="B193" s="9">
        <v>50</v>
      </c>
    </row>
    <row r="194" spans="1:2" x14ac:dyDescent="0.25">
      <c r="A194" s="12" t="s">
        <v>42</v>
      </c>
      <c r="B194" s="9">
        <v>50</v>
      </c>
    </row>
    <row r="195" spans="1:2" x14ac:dyDescent="0.25">
      <c r="A195" s="12" t="s">
        <v>41</v>
      </c>
      <c r="B195" s="9">
        <v>50</v>
      </c>
    </row>
    <row r="196" spans="1:2" x14ac:dyDescent="0.25">
      <c r="A196" s="12" t="s">
        <v>40</v>
      </c>
      <c r="B196" s="9">
        <v>50</v>
      </c>
    </row>
    <row r="197" spans="1:2" x14ac:dyDescent="0.25">
      <c r="A197" s="12" t="s">
        <v>39</v>
      </c>
      <c r="B197" s="9">
        <v>50</v>
      </c>
    </row>
    <row r="198" spans="1:2" x14ac:dyDescent="0.25">
      <c r="A198" s="12" t="s">
        <v>38</v>
      </c>
      <c r="B198" s="9">
        <v>50</v>
      </c>
    </row>
    <row r="199" spans="1:2" x14ac:dyDescent="0.25">
      <c r="A199" s="12" t="s">
        <v>37</v>
      </c>
      <c r="B199" s="9">
        <v>50</v>
      </c>
    </row>
    <row r="200" spans="1:2" x14ac:dyDescent="0.25">
      <c r="A200" s="12" t="s">
        <v>36</v>
      </c>
      <c r="B200" s="9">
        <v>50</v>
      </c>
    </row>
    <row r="201" spans="1:2" x14ac:dyDescent="0.25">
      <c r="A201" s="12" t="s">
        <v>35</v>
      </c>
      <c r="B201" s="9">
        <v>50</v>
      </c>
    </row>
    <row r="202" spans="1:2" x14ac:dyDescent="0.25">
      <c r="A202" s="12" t="s">
        <v>34</v>
      </c>
      <c r="B202" s="9">
        <v>50</v>
      </c>
    </row>
    <row r="203" spans="1:2" x14ac:dyDescent="0.25">
      <c r="A203" s="12" t="s">
        <v>33</v>
      </c>
      <c r="B203" s="9">
        <v>50</v>
      </c>
    </row>
    <row r="204" spans="1:2" x14ac:dyDescent="0.25">
      <c r="A204" s="12" t="s">
        <v>32</v>
      </c>
      <c r="B204" s="9">
        <v>50</v>
      </c>
    </row>
    <row r="205" spans="1:2" ht="33" customHeight="1" x14ac:dyDescent="0.25">
      <c r="A205" s="14" t="s">
        <v>101</v>
      </c>
      <c r="B205" s="13"/>
    </row>
    <row r="206" spans="1:2" x14ac:dyDescent="0.25">
      <c r="A206" s="12" t="s">
        <v>100</v>
      </c>
      <c r="B206" s="11">
        <v>1</v>
      </c>
    </row>
    <row r="207" spans="1:2" x14ac:dyDescent="0.25">
      <c r="A207" s="12" t="s">
        <v>99</v>
      </c>
      <c r="B207" s="11">
        <v>100</v>
      </c>
    </row>
    <row r="208" spans="1:2" x14ac:dyDescent="0.25">
      <c r="A208" s="12" t="s">
        <v>98</v>
      </c>
      <c r="B208" s="11">
        <v>3</v>
      </c>
    </row>
    <row r="209" spans="1:3" x14ac:dyDescent="0.25">
      <c r="A209" s="12" t="s">
        <v>97</v>
      </c>
      <c r="B209" s="11">
        <v>4</v>
      </c>
    </row>
    <row r="210" spans="1:3" x14ac:dyDescent="0.25">
      <c r="A210" s="12" t="s">
        <v>96</v>
      </c>
      <c r="B210" s="11">
        <v>12</v>
      </c>
    </row>
    <row r="211" spans="1:3" x14ac:dyDescent="0.25">
      <c r="A211" s="12" t="s">
        <v>95</v>
      </c>
      <c r="B211" s="11">
        <v>3</v>
      </c>
    </row>
    <row r="212" spans="1:3" x14ac:dyDescent="0.25">
      <c r="A212" s="12" t="s">
        <v>94</v>
      </c>
      <c r="B212" s="11">
        <v>14.009788462891313</v>
      </c>
      <c r="C212" s="1"/>
    </row>
    <row r="213" spans="1:3" x14ac:dyDescent="0.25">
      <c r="A213" s="12" t="s">
        <v>93</v>
      </c>
      <c r="B213" s="11">
        <v>0.14009788462891312</v>
      </c>
      <c r="C213" s="1"/>
    </row>
    <row r="214" spans="1:3" x14ac:dyDescent="0.25">
      <c r="A214" s="12" t="s">
        <v>92</v>
      </c>
      <c r="B214" s="11">
        <v>13.177776211745238</v>
      </c>
      <c r="C214" s="1"/>
    </row>
    <row r="215" spans="1:3" x14ac:dyDescent="0.25">
      <c r="A215" s="12" t="s">
        <v>91</v>
      </c>
      <c r="B215" s="11">
        <v>0.13177776211745237</v>
      </c>
      <c r="C215" s="1"/>
    </row>
    <row r="216" spans="1:3" x14ac:dyDescent="0.25">
      <c r="A216" s="12" t="s">
        <v>90</v>
      </c>
      <c r="B216" s="11">
        <v>1.0631375307773483</v>
      </c>
      <c r="C216" s="1"/>
    </row>
    <row r="217" spans="1:3" x14ac:dyDescent="0.25">
      <c r="A217" s="12" t="s">
        <v>89</v>
      </c>
      <c r="B217" s="11">
        <v>19.796629439101373</v>
      </c>
      <c r="C217" s="1"/>
    </row>
    <row r="218" spans="1:3" x14ac:dyDescent="0.25">
      <c r="A218" s="12" t="s">
        <v>88</v>
      </c>
      <c r="B218" s="11">
        <v>0.19796629439101374</v>
      </c>
      <c r="C218" s="1"/>
    </row>
    <row r="219" spans="1:3" x14ac:dyDescent="0.25">
      <c r="A219" s="12" t="s">
        <v>87</v>
      </c>
      <c r="B219" s="11">
        <v>30.689084717032017</v>
      </c>
      <c r="C219" s="1"/>
    </row>
    <row r="220" spans="1:3" x14ac:dyDescent="0.25">
      <c r="A220" s="12" t="s">
        <v>86</v>
      </c>
      <c r="B220" s="11">
        <v>0.30689084717032017</v>
      </c>
      <c r="C220" s="1"/>
    </row>
    <row r="221" spans="1:3" x14ac:dyDescent="0.25">
      <c r="A221" s="12" t="s">
        <v>85</v>
      </c>
      <c r="B221" s="11">
        <v>21.789342487485978</v>
      </c>
      <c r="C221" s="1"/>
    </row>
    <row r="222" spans="1:3" x14ac:dyDescent="0.25">
      <c r="A222" s="12" t="s">
        <v>84</v>
      </c>
      <c r="B222" s="11">
        <v>0.21789342487485977</v>
      </c>
      <c r="C222" s="1"/>
    </row>
    <row r="223" spans="1:3" x14ac:dyDescent="0.25">
      <c r="A223" s="12" t="s">
        <v>83</v>
      </c>
      <c r="B223" s="11">
        <v>1.5022739133676293</v>
      </c>
      <c r="C223" s="1"/>
    </row>
    <row r="224" spans="1:3" x14ac:dyDescent="0.25">
      <c r="A224" s="12" t="s">
        <v>82</v>
      </c>
      <c r="B224" s="11">
        <v>12.693350096403591</v>
      </c>
      <c r="C224" s="1"/>
    </row>
    <row r="225" spans="1:3" x14ac:dyDescent="0.25">
      <c r="A225" s="12" t="s">
        <v>81</v>
      </c>
      <c r="B225" s="11">
        <v>0.12693350096403591</v>
      </c>
      <c r="C225" s="1"/>
    </row>
    <row r="226" spans="1:3" x14ac:dyDescent="0.25">
      <c r="A226" s="12" t="s">
        <v>80</v>
      </c>
      <c r="B226" s="11">
        <v>28.366725042813837</v>
      </c>
      <c r="C226" s="1"/>
    </row>
    <row r="227" spans="1:3" x14ac:dyDescent="0.25">
      <c r="A227" s="12" t="s">
        <v>79</v>
      </c>
      <c r="B227" s="11">
        <v>2.1905459028393111</v>
      </c>
      <c r="C227" s="1"/>
    </row>
    <row r="228" spans="1:3" x14ac:dyDescent="0.25">
      <c r="A228" s="12" t="s">
        <v>78</v>
      </c>
      <c r="B228" s="11">
        <v>1.6534916162914746</v>
      </c>
      <c r="C228" s="1"/>
    </row>
    <row r="229" spans="1:3" x14ac:dyDescent="0.25">
      <c r="A229" s="12" t="s">
        <v>77</v>
      </c>
      <c r="B229" s="11">
        <v>1.7165950928635896</v>
      </c>
      <c r="C229" s="1"/>
    </row>
    <row r="230" spans="1:3" x14ac:dyDescent="0.25">
      <c r="A230" s="12" t="s">
        <v>76</v>
      </c>
      <c r="B230" s="11">
        <v>1.4130569845175081</v>
      </c>
      <c r="C230" s="1"/>
    </row>
    <row r="231" spans="1:3" x14ac:dyDescent="0.25">
      <c r="A231" s="12" t="s">
        <v>75</v>
      </c>
      <c r="B231" s="11">
        <v>2.3288515621990227</v>
      </c>
      <c r="C231" s="1"/>
    </row>
    <row r="232" spans="1:3" x14ac:dyDescent="0.25">
      <c r="A232" s="12" t="s">
        <v>74</v>
      </c>
      <c r="B232" s="11">
        <v>1.550217667681165</v>
      </c>
      <c r="C232" s="1"/>
    </row>
    <row r="233" spans="1:3" x14ac:dyDescent="0.25">
      <c r="A233" s="12" t="s">
        <v>73</v>
      </c>
      <c r="B233" s="11">
        <v>1.4084447355241363</v>
      </c>
      <c r="C233" s="1"/>
    </row>
    <row r="234" spans="1:3" x14ac:dyDescent="0.25">
      <c r="A234" s="12" t="s">
        <v>72</v>
      </c>
      <c r="B234" s="11">
        <v>1.1006592084028552</v>
      </c>
      <c r="C234" s="1"/>
    </row>
    <row r="235" spans="1:3" x14ac:dyDescent="0.25">
      <c r="A235" s="12" t="s">
        <v>71</v>
      </c>
      <c r="B235" s="11">
        <v>1.5552941820071662</v>
      </c>
      <c r="C235" s="1"/>
    </row>
    <row r="236" spans="1:3" x14ac:dyDescent="0.25">
      <c r="A236" s="12" t="s">
        <v>70</v>
      </c>
      <c r="B236" s="11">
        <v>1.0381637717121579</v>
      </c>
      <c r="C236" s="1"/>
    </row>
    <row r="237" spans="1:3" x14ac:dyDescent="0.25">
      <c r="A237" s="12" t="s">
        <v>69</v>
      </c>
      <c r="B237" s="11">
        <v>12.622351006179686</v>
      </c>
      <c r="C237" s="1"/>
    </row>
    <row r="238" spans="1:3" x14ac:dyDescent="0.25">
      <c r="A238" s="12" t="s">
        <v>68</v>
      </c>
      <c r="B238" s="11">
        <v>0.12622351006179686</v>
      </c>
      <c r="C238" s="1"/>
    </row>
    <row r="239" spans="1:3" x14ac:dyDescent="0.25">
      <c r="A239" s="12" t="s">
        <v>67</v>
      </c>
      <c r="B239" s="11">
        <v>1.5596063520465218</v>
      </c>
      <c r="C239" s="1"/>
    </row>
    <row r="240" spans="1:3" x14ac:dyDescent="0.25">
      <c r="A240" s="12" t="s">
        <v>66</v>
      </c>
      <c r="B240" s="11">
        <v>2.4177293215702886</v>
      </c>
      <c r="C240" s="1"/>
    </row>
    <row r="241" spans="1:3" x14ac:dyDescent="0.25">
      <c r="A241" s="12" t="s">
        <v>65</v>
      </c>
      <c r="B241" s="11">
        <v>1.1037108688005624</v>
      </c>
      <c r="C241" s="1"/>
    </row>
    <row r="242" spans="1:3" x14ac:dyDescent="0.25">
      <c r="A242" s="12" t="s">
        <v>64</v>
      </c>
      <c r="B242" s="11">
        <v>7.8146736383613264</v>
      </c>
      <c r="C242" s="1"/>
    </row>
    <row r="243" spans="1:3" x14ac:dyDescent="0.25">
      <c r="A243" s="12" t="s">
        <v>63</v>
      </c>
      <c r="B243" s="11">
        <v>7.8146736383613261E-2</v>
      </c>
      <c r="C243" s="1"/>
    </row>
    <row r="244" spans="1:3" x14ac:dyDescent="0.25">
      <c r="A244" s="12" t="s">
        <v>62</v>
      </c>
      <c r="B244" s="11">
        <v>1.1099190995427364</v>
      </c>
      <c r="C244" s="1"/>
    </row>
    <row r="245" spans="1:3" x14ac:dyDescent="0.25">
      <c r="A245" s="12" t="s">
        <v>61</v>
      </c>
      <c r="B245" s="11">
        <v>11.391668172977919</v>
      </c>
      <c r="C245" s="1"/>
    </row>
    <row r="246" spans="1:3" x14ac:dyDescent="0.25">
      <c r="A246" s="12" t="s">
        <v>60</v>
      </c>
      <c r="B246" s="11">
        <v>0.11391668172977919</v>
      </c>
      <c r="C246" s="1"/>
    </row>
    <row r="247" spans="1:3" x14ac:dyDescent="0.25">
      <c r="A247" s="12" t="s">
        <v>59</v>
      </c>
      <c r="B247" s="11">
        <v>50.388802074767533</v>
      </c>
      <c r="C247" s="1"/>
    </row>
    <row r="248" spans="1:3" x14ac:dyDescent="0.25">
      <c r="A248" s="12" t="s">
        <v>58</v>
      </c>
      <c r="B248" s="11">
        <v>0.50388802074767536</v>
      </c>
      <c r="C248" s="1"/>
    </row>
    <row r="249" spans="1:3" x14ac:dyDescent="0.25">
      <c r="A249" s="12" t="s">
        <v>57</v>
      </c>
      <c r="B249" s="11">
        <v>1.5683789358582469</v>
      </c>
      <c r="C249" s="1"/>
    </row>
    <row r="250" spans="1:3" x14ac:dyDescent="0.25">
      <c r="A250" s="12" t="s">
        <v>56</v>
      </c>
      <c r="B250" s="11">
        <v>1.0440033085194369</v>
      </c>
      <c r="C250" s="1"/>
    </row>
    <row r="251" spans="1:3" x14ac:dyDescent="0.25">
      <c r="A251" s="12" t="s">
        <v>55</v>
      </c>
      <c r="B251" s="11">
        <v>1.7262507180174509</v>
      </c>
      <c r="C251" s="1"/>
    </row>
    <row r="252" spans="1:3" x14ac:dyDescent="0.25">
      <c r="A252" s="12" t="s">
        <v>54</v>
      </c>
      <c r="B252" s="11">
        <v>1.6152115354143557</v>
      </c>
      <c r="C252" s="1"/>
    </row>
    <row r="253" spans="1:3" x14ac:dyDescent="0.25">
      <c r="A253" s="12" t="s">
        <v>53</v>
      </c>
      <c r="B253" s="11">
        <v>2.4313287359864391</v>
      </c>
      <c r="C253" s="1"/>
    </row>
    <row r="254" spans="1:3" x14ac:dyDescent="0.25">
      <c r="A254" s="12" t="s">
        <v>52</v>
      </c>
      <c r="B254" s="11">
        <v>1.0056248705323712</v>
      </c>
      <c r="C254" s="1"/>
    </row>
    <row r="255" spans="1:3" x14ac:dyDescent="0.25">
      <c r="A255" s="12" t="s">
        <v>51</v>
      </c>
      <c r="B255" s="11">
        <v>30.253183395997123</v>
      </c>
      <c r="C255" s="1"/>
    </row>
    <row r="256" spans="1:3" x14ac:dyDescent="0.25">
      <c r="A256" s="12" t="s">
        <v>50</v>
      </c>
      <c r="B256" s="11">
        <v>0.30253183395997124</v>
      </c>
      <c r="C256" s="1"/>
    </row>
    <row r="257" spans="1:3" x14ac:dyDescent="0.25">
      <c r="A257" s="12" t="s">
        <v>49</v>
      </c>
      <c r="B257" s="11">
        <v>2.506320787095297</v>
      </c>
      <c r="C257" s="1"/>
    </row>
    <row r="258" spans="1:3" x14ac:dyDescent="0.25">
      <c r="A258" s="12" t="s">
        <v>48</v>
      </c>
      <c r="B258" s="11">
        <v>1.7927541329581427</v>
      </c>
      <c r="C258" s="1"/>
    </row>
    <row r="259" spans="1:3" x14ac:dyDescent="0.25">
      <c r="A259" s="12" t="s">
        <v>47</v>
      </c>
      <c r="B259" s="11">
        <v>3.9271102207497011</v>
      </c>
      <c r="C259" s="1"/>
    </row>
    <row r="260" spans="1:3" x14ac:dyDescent="0.25">
      <c r="A260" s="12" t="s">
        <v>46</v>
      </c>
      <c r="B260" s="11">
        <v>52.424914248107932</v>
      </c>
      <c r="C260" s="1"/>
    </row>
    <row r="261" spans="1:3" x14ac:dyDescent="0.25">
      <c r="A261" s="12" t="s">
        <v>45</v>
      </c>
      <c r="B261" s="11">
        <v>0.52424914248107934</v>
      </c>
      <c r="C261" s="1"/>
    </row>
    <row r="262" spans="1:3" x14ac:dyDescent="0.25">
      <c r="A262" s="12" t="s">
        <v>44</v>
      </c>
      <c r="B262" s="11">
        <v>1.9127437840203505</v>
      </c>
      <c r="C262" s="1"/>
    </row>
    <row r="263" spans="1:3" x14ac:dyDescent="0.25">
      <c r="A263" s="12" t="s">
        <v>43</v>
      </c>
      <c r="B263" s="11">
        <v>2.5332637490991328</v>
      </c>
      <c r="C263" s="1"/>
    </row>
    <row r="264" spans="1:3" x14ac:dyDescent="0.25">
      <c r="A264" s="12" t="s">
        <v>42</v>
      </c>
      <c r="B264" s="11">
        <v>2.7882600727591007</v>
      </c>
      <c r="C264" s="1"/>
    </row>
    <row r="265" spans="1:3" x14ac:dyDescent="0.25">
      <c r="A265" s="12" t="s">
        <v>41</v>
      </c>
      <c r="B265" s="11">
        <v>1.6242968911834539</v>
      </c>
      <c r="C265" s="1"/>
    </row>
    <row r="266" spans="1:3" x14ac:dyDescent="0.25">
      <c r="A266" s="12" t="s">
        <v>40</v>
      </c>
      <c r="B266" s="11">
        <v>3.5966854323486621</v>
      </c>
      <c r="C266" s="1"/>
    </row>
    <row r="267" spans="1:3" x14ac:dyDescent="0.25">
      <c r="A267" s="12" t="s">
        <v>39</v>
      </c>
      <c r="B267" s="11">
        <v>1.6862861869313472</v>
      </c>
      <c r="C267" s="1"/>
    </row>
    <row r="268" spans="1:3" x14ac:dyDescent="0.25">
      <c r="A268" s="12" t="s">
        <v>38</v>
      </c>
      <c r="B268" s="11">
        <v>2.5453222847744952</v>
      </c>
      <c r="C268" s="1"/>
    </row>
    <row r="269" spans="1:3" x14ac:dyDescent="0.25">
      <c r="A269" s="12" t="s">
        <v>37</v>
      </c>
      <c r="B269" s="11">
        <v>3.9697008033398684</v>
      </c>
      <c r="C269" s="1"/>
    </row>
    <row r="270" spans="1:3" ht="15.75" customHeight="1" x14ac:dyDescent="0.25">
      <c r="A270" s="12" t="s">
        <v>36</v>
      </c>
      <c r="B270" s="11">
        <v>1.7378165461368327</v>
      </c>
      <c r="C270" s="1"/>
    </row>
    <row r="271" spans="1:3" x14ac:dyDescent="0.25">
      <c r="A271" s="12" t="s">
        <v>35</v>
      </c>
      <c r="B271" s="11">
        <v>2.3125434878866473</v>
      </c>
      <c r="C271" s="1"/>
    </row>
    <row r="272" spans="1:3" x14ac:dyDescent="0.25">
      <c r="A272" s="12" t="s">
        <v>34</v>
      </c>
      <c r="B272" s="11">
        <v>3.8237712695300163</v>
      </c>
      <c r="C272" s="1"/>
    </row>
    <row r="273" spans="1:3" x14ac:dyDescent="0.25">
      <c r="A273" s="12" t="s">
        <v>33</v>
      </c>
      <c r="B273" s="11">
        <v>4.5451756341933809</v>
      </c>
      <c r="C273" s="1"/>
    </row>
    <row r="274" spans="1:3" x14ac:dyDescent="0.25">
      <c r="A274" s="12" t="s">
        <v>32</v>
      </c>
      <c r="B274" s="11">
        <v>4.5451756341933811E-2</v>
      </c>
      <c r="C274" s="1"/>
    </row>
    <row r="275" spans="1:3" ht="33" customHeight="1" x14ac:dyDescent="0.25">
      <c r="A275" s="8" t="s">
        <v>31</v>
      </c>
      <c r="B275" s="7"/>
      <c r="C275" s="1"/>
    </row>
    <row r="276" spans="1:3" ht="37.5" customHeight="1" x14ac:dyDescent="0.25">
      <c r="A276" s="6" t="s">
        <v>30</v>
      </c>
      <c r="B276" s="5"/>
      <c r="C276" s="1"/>
    </row>
    <row r="277" spans="1:3" x14ac:dyDescent="0.25">
      <c r="A277" s="3" t="s">
        <v>29</v>
      </c>
      <c r="B277" s="9">
        <v>15</v>
      </c>
      <c r="C277" s="1"/>
    </row>
    <row r="278" spans="1:3" x14ac:dyDescent="0.25">
      <c r="A278" s="3" t="s">
        <v>28</v>
      </c>
      <c r="B278" s="9">
        <v>25</v>
      </c>
      <c r="C278" s="1"/>
    </row>
    <row r="279" spans="1:3" x14ac:dyDescent="0.25">
      <c r="A279" s="3" t="s">
        <v>27</v>
      </c>
      <c r="B279" s="9">
        <v>120</v>
      </c>
      <c r="C279" s="1"/>
    </row>
    <row r="280" spans="1:3" x14ac:dyDescent="0.25">
      <c r="A280" s="3" t="s">
        <v>26</v>
      </c>
      <c r="B280" s="10">
        <v>1.2</v>
      </c>
      <c r="C280" s="1"/>
    </row>
    <row r="281" spans="1:3" x14ac:dyDescent="0.25">
      <c r="A281" s="3" t="s">
        <v>25</v>
      </c>
      <c r="B281" s="9">
        <v>5</v>
      </c>
      <c r="C281" s="1"/>
    </row>
    <row r="282" spans="1:3" x14ac:dyDescent="0.25">
      <c r="A282" s="3" t="s">
        <v>24</v>
      </c>
      <c r="B282" s="9">
        <v>10</v>
      </c>
      <c r="C282" s="1"/>
    </row>
    <row r="283" spans="1:3" x14ac:dyDescent="0.25">
      <c r="A283" s="3" t="s">
        <v>23</v>
      </c>
      <c r="B283" s="9">
        <v>15</v>
      </c>
      <c r="C283" s="1"/>
    </row>
    <row r="284" spans="1:3" x14ac:dyDescent="0.25">
      <c r="A284" s="3" t="s">
        <v>22</v>
      </c>
      <c r="B284" s="9">
        <v>15</v>
      </c>
      <c r="C284" s="1"/>
    </row>
    <row r="285" spans="1:3" x14ac:dyDescent="0.25">
      <c r="A285" s="3" t="s">
        <v>21</v>
      </c>
      <c r="B285" s="9">
        <v>10</v>
      </c>
      <c r="C285" s="1"/>
    </row>
    <row r="286" spans="1:3" x14ac:dyDescent="0.25">
      <c r="A286" s="3" t="s">
        <v>20</v>
      </c>
      <c r="B286" s="9">
        <v>20</v>
      </c>
      <c r="C286" s="1"/>
    </row>
    <row r="287" spans="1:3" x14ac:dyDescent="0.25">
      <c r="A287" s="3" t="s">
        <v>19</v>
      </c>
      <c r="B287" s="9">
        <v>5</v>
      </c>
      <c r="C287" s="1"/>
    </row>
    <row r="288" spans="1:3" x14ac:dyDescent="0.25">
      <c r="A288" s="3" t="s">
        <v>18</v>
      </c>
      <c r="B288" s="9">
        <v>10</v>
      </c>
      <c r="C288" s="1"/>
    </row>
    <row r="289" spans="1:3" x14ac:dyDescent="0.25">
      <c r="A289" s="3" t="s">
        <v>17</v>
      </c>
      <c r="B289" s="9">
        <v>45</v>
      </c>
      <c r="C289" s="1"/>
    </row>
    <row r="290" spans="1:3" x14ac:dyDescent="0.25">
      <c r="A290" s="3" t="s">
        <v>16</v>
      </c>
      <c r="B290" s="9">
        <v>15</v>
      </c>
      <c r="C290" s="1"/>
    </row>
    <row r="291" spans="1:3" ht="15.75" customHeight="1" x14ac:dyDescent="0.25">
      <c r="A291" s="3" t="s">
        <v>15</v>
      </c>
      <c r="B291" s="9">
        <v>5</v>
      </c>
      <c r="C291" s="1"/>
    </row>
    <row r="292" spans="1:3" x14ac:dyDescent="0.25">
      <c r="A292" s="3" t="s">
        <v>14</v>
      </c>
      <c r="B292" s="9">
        <v>15</v>
      </c>
      <c r="C292" s="1"/>
    </row>
    <row r="293" spans="1:3" x14ac:dyDescent="0.25">
      <c r="A293" s="3" t="s">
        <v>13</v>
      </c>
      <c r="B293" s="9">
        <v>15</v>
      </c>
      <c r="C293" s="1"/>
    </row>
    <row r="294" spans="1:3" x14ac:dyDescent="0.25">
      <c r="A294" s="3" t="s">
        <v>12</v>
      </c>
      <c r="B294" s="9">
        <v>45</v>
      </c>
      <c r="C294" s="1"/>
    </row>
    <row r="295" spans="1:3" x14ac:dyDescent="0.25">
      <c r="A295" s="3" t="s">
        <v>11</v>
      </c>
      <c r="B295" s="9">
        <v>10</v>
      </c>
      <c r="C295" s="1"/>
    </row>
    <row r="296" spans="1:3" x14ac:dyDescent="0.25">
      <c r="A296" s="3" t="s">
        <v>10</v>
      </c>
      <c r="B296" s="9">
        <v>135</v>
      </c>
      <c r="C296" s="1"/>
    </row>
    <row r="297" spans="1:3" x14ac:dyDescent="0.25">
      <c r="A297" s="3" t="s">
        <v>9</v>
      </c>
      <c r="B297" s="9">
        <v>40</v>
      </c>
      <c r="C297" s="1"/>
    </row>
    <row r="298" spans="1:3" x14ac:dyDescent="0.25">
      <c r="A298" s="3" t="s">
        <v>8</v>
      </c>
      <c r="B298" s="9">
        <v>10</v>
      </c>
      <c r="C298" s="1"/>
    </row>
    <row r="299" spans="1:3" x14ac:dyDescent="0.25">
      <c r="A299" s="3" t="s">
        <v>7</v>
      </c>
      <c r="B299" s="9">
        <v>5</v>
      </c>
      <c r="C299" s="1"/>
    </row>
    <row r="300" spans="1:3" ht="31.5" customHeight="1" x14ac:dyDescent="0.25">
      <c r="A300" s="8" t="s">
        <v>6</v>
      </c>
      <c r="B300" s="7"/>
      <c r="C300" s="1"/>
    </row>
    <row r="301" spans="1:3" ht="35.25" customHeight="1" x14ac:dyDescent="0.25">
      <c r="A301" s="6" t="s">
        <v>5</v>
      </c>
      <c r="B301" s="5"/>
      <c r="C301" s="1"/>
    </row>
    <row r="302" spans="1:3" ht="31.5" x14ac:dyDescent="0.25">
      <c r="A302" s="4" t="s">
        <v>4</v>
      </c>
      <c r="B302" s="4" t="s">
        <v>3</v>
      </c>
      <c r="C302" s="1"/>
    </row>
    <row r="303" spans="1:3" x14ac:dyDescent="0.25">
      <c r="A303" s="3" t="s">
        <v>2</v>
      </c>
      <c r="B303" s="2">
        <v>1000</v>
      </c>
      <c r="C303" s="1"/>
    </row>
    <row r="304" spans="1:3" x14ac:dyDescent="0.25">
      <c r="A304" s="3" t="s">
        <v>1</v>
      </c>
      <c r="B304" s="2">
        <v>1190</v>
      </c>
      <c r="C304" s="1"/>
    </row>
    <row r="305" spans="1:3" x14ac:dyDescent="0.25">
      <c r="A305" s="3" t="s">
        <v>0</v>
      </c>
      <c r="B305" s="2">
        <v>955</v>
      </c>
      <c r="C305" s="1"/>
    </row>
  </sheetData>
  <mergeCells count="20">
    <mergeCell ref="A1:D1"/>
    <mergeCell ref="A2:D2"/>
    <mergeCell ref="A10:D10"/>
    <mergeCell ref="B11:D11"/>
    <mergeCell ref="B12:D12"/>
    <mergeCell ref="A87:B87"/>
    <mergeCell ref="A13:B13"/>
    <mergeCell ref="A14:B14"/>
    <mergeCell ref="A15:B15"/>
    <mergeCell ref="A59:B59"/>
    <mergeCell ref="A62:B62"/>
    <mergeCell ref="A276:B276"/>
    <mergeCell ref="A300:B300"/>
    <mergeCell ref="A301:B301"/>
    <mergeCell ref="A88:B88"/>
    <mergeCell ref="A132:B132"/>
    <mergeCell ref="A133:B133"/>
    <mergeCell ref="A135:B135"/>
    <mergeCell ref="A205:B205"/>
    <mergeCell ref="A275:B275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++Parametre Tablosu Aralık 17</vt:lpstr>
    </vt:vector>
  </TitlesOfParts>
  <Company>Takasbank Genel Merkez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Mertcan Kahraman</dc:creator>
  <cp:lastModifiedBy>Mertcan Kahraman</cp:lastModifiedBy>
  <dcterms:created xsi:type="dcterms:W3CDTF">2018-02-07T07:08:32Z</dcterms:created>
  <dcterms:modified xsi:type="dcterms:W3CDTF">2018-02-07T07:52:56Z</dcterms:modified>
</cp:coreProperties>
</file>