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deniz\Desktop\"/>
    </mc:Choice>
  </mc:AlternateContent>
  <bookViews>
    <workbookView xWindow="-30" yWindow="30" windowWidth="15390" windowHeight="6180" tabRatio="824"/>
  </bookViews>
  <sheets>
    <sheet name="Introduction" sheetId="1" r:id="rId1"/>
    <sheet name="Money transfer - Holidays" sheetId="2" r:id="rId2"/>
    <sheet name="Money transfer - Early closings" sheetId="3" r:id="rId3"/>
    <sheet name="Settlement - Holidays" sheetId="4" r:id="rId4"/>
    <sheet name="Settlement - Early closings" sheetId="5" r:id="rId5"/>
  </sheets>
  <definedNames>
    <definedName name="_xlnm._FilterDatabase" localSheetId="1" hidden="1">'Money transfer - Holidays'!$A$6:$P$58</definedName>
    <definedName name="_xlnm._FilterDatabase" localSheetId="3" hidden="1">'Settlement - Holidays'!$A$5:$S$102</definedName>
    <definedName name="_xlnm.Print_Area" localSheetId="1">'Money transfer - Holidays'!$B$1:$O$63</definedName>
    <definedName name="_xlnm.Print_Area" localSheetId="3">'Settlement - Holidays'!$A$1:$Q$122</definedName>
    <definedName name="Z_230CF061_9A14_429E_AC09_39CC3A105F46_.wvu.Cols" localSheetId="1" hidden="1">'Money transfer - Holidays'!$C:$C</definedName>
    <definedName name="Z_230CF061_9A14_429E_AC09_39CC3A105F46_.wvu.FilterData" localSheetId="1" hidden="1">'Money transfer - Holidays'!$B$6:$O$57</definedName>
    <definedName name="Z_230CF061_9A14_429E_AC09_39CC3A105F46_.wvu.FilterData" localSheetId="3" hidden="1">'Settlement - Holidays'!$A$1:$Q$96</definedName>
    <definedName name="Z_230CF061_9A14_429E_AC09_39CC3A105F46_.wvu.PrintArea" localSheetId="1" hidden="1">'Money transfer - Holidays'!$B$1:$O$63</definedName>
    <definedName name="Z_230CF061_9A14_429E_AC09_39CC3A105F46_.wvu.PrintArea" localSheetId="3" hidden="1">'Settlement - Holidays'!$A$1:$Q$122</definedName>
    <definedName name="Z_37284AD5_7941_4AB5_80DF_33AFE824901B_.wvu.Cols" localSheetId="1" hidden="1">'Money transfer - Holidays'!$C:$C</definedName>
    <definedName name="Z_37284AD5_7941_4AB5_80DF_33AFE824901B_.wvu.FilterData" localSheetId="1" hidden="1">'Money transfer - Holidays'!$B$6:$O$57</definedName>
    <definedName name="Z_37284AD5_7941_4AB5_80DF_33AFE824901B_.wvu.FilterData" localSheetId="3" hidden="1">'Settlement - Holidays'!$A$1:$Q$96</definedName>
    <definedName name="Z_37284AD5_7941_4AB5_80DF_33AFE824901B_.wvu.PrintArea" localSheetId="1" hidden="1">'Money transfer - Holidays'!$B$1:$O$63</definedName>
    <definedName name="Z_37284AD5_7941_4AB5_80DF_33AFE824901B_.wvu.PrintArea" localSheetId="3" hidden="1">'Settlement - Holidays'!$A$1:$Q$122</definedName>
    <definedName name="Z_38D9BCF8_00A2_457C_AA05_CCA15954B693_.wvu.Cols" localSheetId="1" hidden="1">'Money transfer - Holidays'!$C:$C</definedName>
    <definedName name="Z_38D9BCF8_00A2_457C_AA05_CCA15954B693_.wvu.FilterData" localSheetId="1" hidden="1">'Money transfer - Holidays'!$B$6:$O$57</definedName>
    <definedName name="Z_38D9BCF8_00A2_457C_AA05_CCA15954B693_.wvu.FilterData" localSheetId="3" hidden="1">'Settlement - Holidays'!$A$1:$Q$96</definedName>
    <definedName name="Z_38D9BCF8_00A2_457C_AA05_CCA15954B693_.wvu.PrintArea" localSheetId="1" hidden="1">'Money transfer - Holidays'!$B$1:$O$63</definedName>
    <definedName name="Z_38D9BCF8_00A2_457C_AA05_CCA15954B693_.wvu.PrintArea" localSheetId="3" hidden="1">'Settlement - Holidays'!$A$1:$Q$122</definedName>
    <definedName name="Z_546B2326_FC76_4C7C_B4D8_DC744B1899CA_.wvu.Cols" localSheetId="1" hidden="1">'Money transfer - Holidays'!$C:$C</definedName>
    <definedName name="Z_546B2326_FC76_4C7C_B4D8_DC744B1899CA_.wvu.FilterData" localSheetId="1" hidden="1">'Money transfer - Holidays'!$B$6:$O$57</definedName>
    <definedName name="Z_546B2326_FC76_4C7C_B4D8_DC744B1899CA_.wvu.FilterData" localSheetId="3" hidden="1">'Settlement - Holidays'!$A$1:$Q$96</definedName>
    <definedName name="Z_546B2326_FC76_4C7C_B4D8_DC744B1899CA_.wvu.PrintArea" localSheetId="1" hidden="1">'Money transfer - Holidays'!$B$1:$O$63</definedName>
    <definedName name="Z_546B2326_FC76_4C7C_B4D8_DC744B1899CA_.wvu.PrintArea" localSheetId="3" hidden="1">'Settlement - Holidays'!$A$1:$Q$122</definedName>
    <definedName name="Z_5AC91D7B_1B68_4BEA_894E_A3EC33C6F034_.wvu.FilterData" localSheetId="1" hidden="1">'Money transfer - Holidays'!$B$6:$O$57</definedName>
    <definedName name="Z_5AC91D7B_1B68_4BEA_894E_A3EC33C6F034_.wvu.FilterData" localSheetId="3" hidden="1">'Settlement - Holidays'!$A$1:$Q$96</definedName>
    <definedName name="Z_5AC91D7B_1B68_4BEA_894E_A3EC33C6F034_.wvu.PrintArea" localSheetId="1" hidden="1">'Money transfer - Holidays'!$B$1:$O$63</definedName>
    <definedName name="Z_5AC91D7B_1B68_4BEA_894E_A3EC33C6F034_.wvu.PrintArea" localSheetId="3" hidden="1">'Settlement - Holidays'!$A$1:$Q$122</definedName>
    <definedName name="Z_61D7EA04_6217_4FA3_ACDB_A0D1083292EA_.wvu.Cols" localSheetId="1" hidden="1">'Money transfer - Holidays'!$C:$C</definedName>
    <definedName name="Z_61D7EA04_6217_4FA3_ACDB_A0D1083292EA_.wvu.FilterData" localSheetId="1" hidden="1">'Money transfer - Holidays'!$B$6:$O$57</definedName>
    <definedName name="Z_61D7EA04_6217_4FA3_ACDB_A0D1083292EA_.wvu.FilterData" localSheetId="3" hidden="1">'Settlement - Holidays'!$A$1:$Q$96</definedName>
    <definedName name="Z_61D7EA04_6217_4FA3_ACDB_A0D1083292EA_.wvu.PrintArea" localSheetId="1" hidden="1">'Money transfer - Holidays'!$B$1:$O$63</definedName>
    <definedName name="Z_61D7EA04_6217_4FA3_ACDB_A0D1083292EA_.wvu.PrintArea" localSheetId="3" hidden="1">'Settlement - Holidays'!$A$1:$Q$122</definedName>
    <definedName name="Z_72C5FB60_5B6E_42D4_8C85_B138292855BC_.wvu.Cols" localSheetId="1" hidden="1">'Money transfer - Holidays'!$C:$C</definedName>
    <definedName name="Z_72C5FB60_5B6E_42D4_8C85_B138292855BC_.wvu.FilterData" localSheetId="1" hidden="1">'Money transfer - Holidays'!$B$6:$O$57</definedName>
    <definedName name="Z_72C5FB60_5B6E_42D4_8C85_B138292855BC_.wvu.FilterData" localSheetId="3" hidden="1">'Settlement - Holidays'!$A$1:$Q$96</definedName>
    <definedName name="Z_72C5FB60_5B6E_42D4_8C85_B138292855BC_.wvu.PrintArea" localSheetId="1" hidden="1">'Money transfer - Holidays'!$B$1:$O$63</definedName>
    <definedName name="Z_72C5FB60_5B6E_42D4_8C85_B138292855BC_.wvu.PrintArea" localSheetId="3" hidden="1">'Settlement - Holidays'!$A$1:$Q$122</definedName>
    <definedName name="Z_91078457_87E5_422A_A66B_C88FC725B6EF_.wvu.Cols" localSheetId="1" hidden="1">'Money transfer - Holidays'!$C:$C</definedName>
    <definedName name="Z_91078457_87E5_422A_A66B_C88FC725B6EF_.wvu.FilterData" localSheetId="1" hidden="1">'Money transfer - Holidays'!$B$6:$O$57</definedName>
    <definedName name="Z_91078457_87E5_422A_A66B_C88FC725B6EF_.wvu.FilterData" localSheetId="3" hidden="1">'Settlement - Holidays'!$A$1:$Q$96</definedName>
    <definedName name="Z_91078457_87E5_422A_A66B_C88FC725B6EF_.wvu.PrintArea" localSheetId="1" hidden="1">'Money transfer - Holidays'!$B$1:$O$63</definedName>
    <definedName name="Z_91078457_87E5_422A_A66B_C88FC725B6EF_.wvu.PrintArea" localSheetId="3" hidden="1">'Settlement - Holidays'!$A$1:$Q$122</definedName>
    <definedName name="Z_9B239B38_5ACE_4C22_A860_21BF4D6A39DD_.wvu.Cols" localSheetId="1" hidden="1">'Money transfer - Holidays'!$C:$C</definedName>
    <definedName name="Z_9B239B38_5ACE_4C22_A860_21BF4D6A39DD_.wvu.FilterData" localSheetId="1" hidden="1">'Money transfer - Holidays'!$B$6:$O$57</definedName>
    <definedName name="Z_9B239B38_5ACE_4C22_A860_21BF4D6A39DD_.wvu.FilterData" localSheetId="3" hidden="1">'Settlement - Holidays'!$A$1:$Q$96</definedName>
    <definedName name="Z_9B239B38_5ACE_4C22_A860_21BF4D6A39DD_.wvu.PrintArea" localSheetId="1" hidden="1">'Money transfer - Holidays'!$B$1:$O$63</definedName>
    <definedName name="Z_9B239B38_5ACE_4C22_A860_21BF4D6A39DD_.wvu.PrintArea" localSheetId="3" hidden="1">'Settlement - Holidays'!$A$1:$Q$122</definedName>
    <definedName name="Z_BFAA26F5_3FB8_4D7F_ADEF_6E6EEC541F27_.wvu.Cols" localSheetId="1" hidden="1">'Money transfer - Holidays'!$C:$C</definedName>
    <definedName name="Z_BFAA26F5_3FB8_4D7F_ADEF_6E6EEC541F27_.wvu.FilterData" localSheetId="1" hidden="1">'Money transfer - Holidays'!$B$6:$O$57</definedName>
    <definedName name="Z_BFAA26F5_3FB8_4D7F_ADEF_6E6EEC541F27_.wvu.FilterData" localSheetId="3" hidden="1">'Settlement - Holidays'!$A$1:$Q$96</definedName>
    <definedName name="Z_BFAA26F5_3FB8_4D7F_ADEF_6E6EEC541F27_.wvu.PrintArea" localSheetId="1" hidden="1">'Money transfer - Holidays'!$B$1:$O$63</definedName>
    <definedName name="Z_BFAA26F5_3FB8_4D7F_ADEF_6E6EEC541F27_.wvu.PrintArea" localSheetId="3" hidden="1">'Settlement - Holidays'!$A$1:$Q$122</definedName>
    <definedName name="Z_FE6543CA_2BD1_4A08_9F11_1DC80C7A8CB3_.wvu.FilterData" localSheetId="1" hidden="1">'Money transfer - Holidays'!$B$6:$O$57</definedName>
    <definedName name="Z_FE6543CA_2BD1_4A08_9F11_1DC80C7A8CB3_.wvu.FilterData" localSheetId="3" hidden="1">'Settlement - Holidays'!$A$1:$Q$96</definedName>
  </definedNames>
  <calcPr calcId="152511" concurrentManualCount="8"/>
  <customWorkbookViews>
    <customWorkbookView name="Van Der Beken Delphine - Personal View" guid="{72C5FB60-5B6E-42D4-8C85-B138292855BC}" mergeInterval="0" personalView="1" maximized="1" xWindow="-8" yWindow="-8" windowWidth="1296" windowHeight="1010" tabRatio="656" activeSheetId="1"/>
    <customWorkbookView name="Van De Velde Steven - Personal View" guid="{9B239B38-5ACE-4C22-A860-21BF4D6A39DD}" mergeInterval="0" personalView="1" maximized="1" xWindow="-8" yWindow="-8" windowWidth="1296" windowHeight="1010" tabRatio="656" activeSheetId="2"/>
    <customWorkbookView name="Richard Sebastien - Personal View" guid="{38D9BCF8-00A2-457C-AA05-CCA15954B693}" mergeInterval="0" personalView="1" maximized="1" xWindow="-8" yWindow="-8" windowWidth="1296" windowHeight="1010" tabRatio="656" activeSheetId="2"/>
    <customWorkbookView name="Servaege Vincent - Personal View" guid="{91078457-87E5-422A-A66B-C88FC725B6EF}" mergeInterval="0" personalView="1" maximized="1" xWindow="1272" yWindow="-8" windowWidth="1296" windowHeight="1040" tabRatio="656" activeSheetId="4"/>
    <customWorkbookView name="Ceusters Maite - Personal View" guid="{546B2326-FC76-4C7C-B4D8-DC744B1899CA}" mergeInterval="0" personalView="1" maximized="1" xWindow="-8" yWindow="-8" windowWidth="1359" windowHeight="672" tabRatio="656" activeSheetId="2" showFormulaBar="0"/>
    <customWorkbookView name="Depuydt Katia - Personal View" guid="{37284AD5-7941-4AB5-80DF-33AFE824901B}" mergeInterval="0" personalView="1" maximized="1" xWindow="-8" yWindow="-8" windowWidth="1296" windowHeight="1010" tabRatio="656" activeSheetId="2"/>
    <customWorkbookView name="Sadowska Dorota - Personal View" guid="{61D7EA04-6217-4FA3-ACDB-A0D1083292EA}" mergeInterval="0" personalView="1" maximized="1" xWindow="-8" yWindow="-8" windowWidth="1359" windowHeight="672" tabRatio="656" activeSheetId="4"/>
    <customWorkbookView name="LAM MING-WAI ALISON - Personal View" guid="{BFAA26F5-3FB8-4D7F-ADEF-6E6EEC541F27}" mergeInterval="0" personalView="1" xWindow="675" windowWidth="1421" windowHeight="966" tabRatio="656" activeSheetId="4"/>
    <customWorkbookView name="Gilis Brigitte - Personal View" guid="{230CF061-9A14-429E-AC09-39CC3A105F46}" mergeInterval="0" personalView="1" maximized="1" xWindow="1272" yWindow="-8" windowWidth="1296" windowHeight="1040" tabRatio="921" activeSheetId="2" showComments="commIndAndComment"/>
    <customWorkbookView name="Monteiro Da Silva Alexandra - Personal View" guid="{5AC91D7B-1B68-4BEA-894E-A3EC33C6F034}" mergeInterval="0" personalView="1" maximized="1" xWindow="-8" yWindow="-8" windowWidth="1273" windowHeight="927" tabRatio="824" activeSheetId="1"/>
  </customWorkbookViews>
</workbook>
</file>

<file path=xl/calcChain.xml><?xml version="1.0" encoding="utf-8"?>
<calcChain xmlns="http://schemas.openxmlformats.org/spreadsheetml/2006/main">
  <c r="G25" i="4" l="1"/>
  <c r="H25" i="4"/>
  <c r="I25" i="4"/>
  <c r="J25" i="4"/>
  <c r="K25" i="4"/>
  <c r="L25" i="4"/>
  <c r="M25" i="4"/>
  <c r="N25" i="4"/>
  <c r="O25" i="4"/>
  <c r="P25" i="4"/>
  <c r="Q25" i="4"/>
  <c r="F25" i="4"/>
</calcChain>
</file>

<file path=xl/comments1.xml><?xml version="1.0" encoding="utf-8"?>
<comments xmlns="http://schemas.openxmlformats.org/spreadsheetml/2006/main">
  <authors>
    <author>Goldstein Cindy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CNY only follows HK holidays. Please do not consider Chinese holidays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>CNY only follows HK holidays. Please do not consider Chinese holidays</t>
        </r>
      </text>
    </comment>
  </commentList>
</comments>
</file>

<file path=xl/comments2.xml><?xml version="1.0" encoding="utf-8"?>
<comments xmlns="http://schemas.openxmlformats.org/spreadsheetml/2006/main">
  <authors>
    <author>Van Den Broeck Lien</author>
    <author>Van Der Beken Delphine</author>
    <author>Gosset Gaetan</author>
    <author>esdvas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Van Den Broeck Lien:</t>
        </r>
        <r>
          <rPr>
            <sz val="9"/>
            <color indexed="81"/>
            <rFont val="Tahoma"/>
            <family val="2"/>
          </rPr>
          <t xml:space="preserve">
BRUSSELS2/EURO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Van Den Broeck Lien:</t>
        </r>
        <r>
          <rPr>
            <sz val="9"/>
            <color indexed="81"/>
            <rFont val="Tahoma"/>
            <family val="2"/>
          </rPr>
          <t xml:space="preserve">
BRUSSELS2/EURO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Van Den Broeck Lien:</t>
        </r>
        <r>
          <rPr>
            <sz val="9"/>
            <color indexed="81"/>
            <rFont val="Tahoma"/>
            <family val="2"/>
          </rPr>
          <t xml:space="preserve">
BRUSSELS2/EURO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Van Den Broeck Lien:</t>
        </r>
        <r>
          <rPr>
            <sz val="9"/>
            <color indexed="81"/>
            <rFont val="Tahoma"/>
            <family val="2"/>
          </rPr>
          <t xml:space="preserve">
BRUSSELS2/EURO</t>
        </r>
      </text>
    </comment>
    <comment ref="D25" authorId="1" shapeId="0">
      <text>
        <r>
          <rPr>
            <b/>
            <sz val="9"/>
            <color indexed="81"/>
            <rFont val="Tahoma"/>
            <family val="2"/>
          </rPr>
          <t>Van Der Beken Delphine:</t>
        </r>
        <r>
          <rPr>
            <sz val="9"/>
            <color indexed="81"/>
            <rFont val="Tahoma"/>
            <family val="2"/>
          </rPr>
          <t xml:space="preserve">
If BH in US only, FoP inx remain possible in Dubai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 xml:space="preserve">Gosset Gaetan:
</t>
        </r>
        <r>
          <rPr>
            <sz val="9"/>
            <color indexed="81"/>
            <rFont val="Tahoma"/>
            <family val="2"/>
          </rPr>
          <t xml:space="preserve">US holidays are copied from line 99 (USA Fed Debt Securities -AP)
</t>
        </r>
      </text>
    </comment>
    <comment ref="E62" authorId="3" shapeId="0">
      <text>
        <r>
          <rPr>
            <b/>
            <sz val="9"/>
            <color indexed="81"/>
            <rFont val="Tahoma"/>
            <family val="2"/>
          </rPr>
          <t xml:space="preserve">No USD payments when US is closed.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<sst xmlns="http://schemas.openxmlformats.org/spreadsheetml/2006/main" count="977" uniqueCount="456">
  <si>
    <t>ARS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</si>
  <si>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</si>
  <si>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</si>
  <si>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</si>
  <si>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</si>
  <si>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</si>
  <si>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</si>
  <si>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</si>
  <si>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</si>
  <si>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</si>
  <si>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</si>
  <si>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</si>
  <si>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May</t>
  </si>
  <si>
    <t>USD</t>
  </si>
  <si>
    <t>CAD</t>
  </si>
  <si>
    <t>FOP</t>
  </si>
  <si>
    <t>Equities</t>
  </si>
  <si>
    <t>MXN</t>
  </si>
  <si>
    <t>SGD</t>
  </si>
  <si>
    <t>CHF</t>
  </si>
  <si>
    <t>EUR</t>
  </si>
  <si>
    <t>GBP</t>
  </si>
  <si>
    <t>Country</t>
  </si>
  <si>
    <t>Turkey</t>
  </si>
  <si>
    <t>Thailand</t>
  </si>
  <si>
    <t>Sweden</t>
  </si>
  <si>
    <t>Spain</t>
  </si>
  <si>
    <t>South Africa</t>
  </si>
  <si>
    <t>Slovak Republic</t>
  </si>
  <si>
    <t>Portugal</t>
  </si>
  <si>
    <t>Poland</t>
  </si>
  <si>
    <t>Norway</t>
  </si>
  <si>
    <t>New Zealand</t>
  </si>
  <si>
    <t>Malaysia</t>
  </si>
  <si>
    <t>Japan</t>
  </si>
  <si>
    <t>Indonesia</t>
  </si>
  <si>
    <t>Hungary</t>
  </si>
  <si>
    <t>Germany</t>
  </si>
  <si>
    <t>Czech Republic</t>
  </si>
  <si>
    <t>Belgium</t>
  </si>
  <si>
    <t>Austria</t>
  </si>
  <si>
    <t>ZAR</t>
  </si>
  <si>
    <t>AUD</t>
  </si>
  <si>
    <t>BGN</t>
  </si>
  <si>
    <t>CZK</t>
  </si>
  <si>
    <t>DKK</t>
  </si>
  <si>
    <t>HKD</t>
  </si>
  <si>
    <t>HRK</t>
  </si>
  <si>
    <t>HUF</t>
  </si>
  <si>
    <t>IDR</t>
  </si>
  <si>
    <t>ILS</t>
  </si>
  <si>
    <t>ISK</t>
  </si>
  <si>
    <t>JPY</t>
  </si>
  <si>
    <t>MYR</t>
  </si>
  <si>
    <t>NOK</t>
  </si>
  <si>
    <t>NZD</t>
  </si>
  <si>
    <t>PLN</t>
  </si>
  <si>
    <t>PHP</t>
  </si>
  <si>
    <t>RON</t>
  </si>
  <si>
    <t>SEK</t>
  </si>
  <si>
    <t>THB</t>
  </si>
  <si>
    <t>TRY</t>
  </si>
  <si>
    <t>BWP</t>
  </si>
  <si>
    <t>Russia</t>
  </si>
  <si>
    <t>United Arab Emirates</t>
  </si>
  <si>
    <t>Argentina</t>
  </si>
  <si>
    <t>Australia</t>
  </si>
  <si>
    <t>Bulgaria</t>
  </si>
  <si>
    <t>Botswana</t>
  </si>
  <si>
    <t>Canada</t>
  </si>
  <si>
    <t>Switzerland</t>
  </si>
  <si>
    <t>Denmark</t>
  </si>
  <si>
    <t>Hong Kong</t>
  </si>
  <si>
    <t>Israel</t>
  </si>
  <si>
    <t>Iceland</t>
  </si>
  <si>
    <t>South Korea</t>
  </si>
  <si>
    <t>Kuwait</t>
  </si>
  <si>
    <t>Lithuania</t>
  </si>
  <si>
    <t>Latvia</t>
  </si>
  <si>
    <t>Mexico</t>
  </si>
  <si>
    <t>Romania</t>
  </si>
  <si>
    <t>Singapore</t>
  </si>
  <si>
    <t>United States</t>
  </si>
  <si>
    <t>RUB</t>
  </si>
  <si>
    <t>Bahrain</t>
  </si>
  <si>
    <t>Slovenia</t>
  </si>
  <si>
    <t>Peru</t>
  </si>
  <si>
    <t>PEN</t>
  </si>
  <si>
    <t>Qatar</t>
  </si>
  <si>
    <t>Saudi Arabia</t>
  </si>
  <si>
    <t>Ireland</t>
  </si>
  <si>
    <t>Cyprus</t>
  </si>
  <si>
    <t>Namibia</t>
  </si>
  <si>
    <t>NAD</t>
  </si>
  <si>
    <t>Tunisia</t>
  </si>
  <si>
    <t>TND</t>
  </si>
  <si>
    <t>LBP</t>
  </si>
  <si>
    <t>Jordan</t>
  </si>
  <si>
    <t>Mauritius</t>
  </si>
  <si>
    <t>MUR</t>
  </si>
  <si>
    <t>MAD</t>
  </si>
  <si>
    <t>Morocco</t>
  </si>
  <si>
    <t>GHS</t>
  </si>
  <si>
    <t>Ghana</t>
  </si>
  <si>
    <t>KES</t>
  </si>
  <si>
    <t>Kenya</t>
  </si>
  <si>
    <t>NGN</t>
  </si>
  <si>
    <t>Nigeria</t>
  </si>
  <si>
    <t>Oman</t>
  </si>
  <si>
    <t>USD denominated</t>
  </si>
  <si>
    <t>United Kingdom</t>
  </si>
  <si>
    <t>Croatia</t>
  </si>
  <si>
    <t>Currency</t>
  </si>
  <si>
    <t>Instrument</t>
  </si>
  <si>
    <t>Instruction type</t>
  </si>
  <si>
    <t>AP</t>
  </si>
  <si>
    <t>The Philippines</t>
  </si>
  <si>
    <t>Depositary code</t>
  </si>
  <si>
    <t>EUR denominated</t>
  </si>
  <si>
    <t>GBP denominated</t>
  </si>
  <si>
    <t>Early closing</t>
  </si>
  <si>
    <t>TARGET2</t>
  </si>
  <si>
    <t>Greece</t>
  </si>
  <si>
    <t>Finland</t>
  </si>
  <si>
    <t>Italy</t>
  </si>
  <si>
    <t>39, 87</t>
  </si>
  <si>
    <t>Brazil</t>
  </si>
  <si>
    <t>Dubai</t>
  </si>
  <si>
    <t>Settlement date (S)</t>
  </si>
  <si>
    <t>23, 88</t>
  </si>
  <si>
    <t>26, 67</t>
  </si>
  <si>
    <t xml:space="preserve">Exceptional deadlines </t>
  </si>
  <si>
    <t>Exceptional deadlines</t>
  </si>
  <si>
    <t>Value date (X)</t>
  </si>
  <si>
    <t>Sent via</t>
  </si>
  <si>
    <t>Equities (through CCASS)</t>
  </si>
  <si>
    <t>CNY</t>
  </si>
  <si>
    <t>Chile</t>
  </si>
  <si>
    <t>15, 24</t>
  </si>
  <si>
    <t>Last updated:</t>
  </si>
  <si>
    <t>BRL</t>
  </si>
  <si>
    <t>Input deadline (Brussels time)</t>
  </si>
  <si>
    <t>Debt securities</t>
  </si>
  <si>
    <t>Equities (HEXClear)</t>
  </si>
  <si>
    <t>Debt securities (through CMU)</t>
  </si>
  <si>
    <t>IBERCLEAR SCLV  - Debt securities and equities</t>
  </si>
  <si>
    <t>IBERCLEAR CADE - Debt securities</t>
  </si>
  <si>
    <t>SCL Barna Deuda - Equities</t>
  </si>
  <si>
    <t>SAC Bolsa de Bilbao - Debt securities and equities</t>
  </si>
  <si>
    <t>FOP/AP</t>
  </si>
  <si>
    <t>Debt securities and equities</t>
  </si>
  <si>
    <t>Additional information</t>
  </si>
  <si>
    <t>SCL Barna Deuda - Catalan Debt securities</t>
  </si>
  <si>
    <r>
      <t>AED</t>
    </r>
    <r>
      <rPr>
        <vertAlign val="superscript"/>
        <sz val="11"/>
        <rFont val="Arial"/>
        <family val="2"/>
      </rPr>
      <t xml:space="preserve">(1) </t>
    </r>
  </si>
  <si>
    <r>
      <t>BHD</t>
    </r>
    <r>
      <rPr>
        <vertAlign val="superscript"/>
        <sz val="11"/>
        <rFont val="Arial"/>
        <family val="2"/>
      </rPr>
      <t>(1)</t>
    </r>
    <r>
      <rPr>
        <sz val="11"/>
        <rFont val="Arial"/>
        <family val="2"/>
      </rPr>
      <t xml:space="preserve"> </t>
    </r>
  </si>
  <si>
    <r>
      <t>JOD</t>
    </r>
    <r>
      <rPr>
        <vertAlign val="superscript"/>
        <sz val="11"/>
        <rFont val="Arial"/>
        <family val="2"/>
      </rPr>
      <t xml:space="preserve">(1) </t>
    </r>
  </si>
  <si>
    <r>
      <t>KWD</t>
    </r>
    <r>
      <rPr>
        <vertAlign val="superscript"/>
        <sz val="11"/>
        <rFont val="Arial"/>
        <family val="2"/>
      </rPr>
      <t xml:space="preserve">(1) </t>
    </r>
  </si>
  <si>
    <r>
      <t>OMR</t>
    </r>
    <r>
      <rPr>
        <vertAlign val="superscript"/>
        <sz val="11"/>
        <rFont val="Arial"/>
        <family val="2"/>
      </rPr>
      <t xml:space="preserve">(1) </t>
    </r>
  </si>
  <si>
    <r>
      <t>QAR</t>
    </r>
    <r>
      <rPr>
        <vertAlign val="superscript"/>
        <sz val="11"/>
        <rFont val="Arial"/>
        <family val="2"/>
      </rPr>
      <t xml:space="preserve">(1) </t>
    </r>
  </si>
  <si>
    <t>TBC = To be confirmed</t>
  </si>
  <si>
    <t>ESES (Belgium, France, The Netherlands)</t>
  </si>
  <si>
    <t>X = Date to be confirmed</t>
  </si>
  <si>
    <t>CLP</t>
  </si>
  <si>
    <t>Domestic market holidays - Money transfer and settlement</t>
  </si>
  <si>
    <t>Money Transfer</t>
  </si>
  <si>
    <t>Settlement</t>
  </si>
  <si>
    <t>Holidays</t>
  </si>
  <si>
    <t>Early Closings</t>
  </si>
  <si>
    <t>76/80</t>
  </si>
  <si>
    <t>This Domestic market holidays spreadsheet summarises the closing dates and early closings as we have received them from our Depositaries and Cash Correspondents.</t>
  </si>
  <si>
    <t>The spreadsheet does not include domestic market holidays during which the Depositary in the country concerned is open.</t>
  </si>
  <si>
    <t xml:space="preserve">The deadlines mentioned in the tabs 'Money transfer - Early closings' and 'Settlement - Early closings' apply if your instructions are complete, accurate and </t>
  </si>
  <si>
    <t>eligible for Straight-Through Processing (STP) in the Euroclear System and in the domestic market.</t>
  </si>
  <si>
    <t xml:space="preserve">This Domestic market holidays spreadsheet is provided to you for information purposes only. We accept no responsibility for the accuracy, completeness or timeliness </t>
  </si>
  <si>
    <t>of the information contained herein. We do not accept any liability for any loss caused by reliance on information contained in this Domestic market holidays spreadsheet.</t>
  </si>
  <si>
    <t>KZT</t>
  </si>
  <si>
    <t>calendar in HMS</t>
  </si>
  <si>
    <t>BUENOSAIRE</t>
  </si>
  <si>
    <t>SYDNEY</t>
  </si>
  <si>
    <t>SYDNEYEQ</t>
  </si>
  <si>
    <t>SAO-PAULO</t>
  </si>
  <si>
    <t xml:space="preserve">TORONTO  </t>
  </si>
  <si>
    <t>SANTIAGO</t>
  </si>
  <si>
    <t xml:space="preserve">CYPRUS1  </t>
  </si>
  <si>
    <t>CZECKGWP</t>
  </si>
  <si>
    <t>COPENHAGEN</t>
  </si>
  <si>
    <t>DEUT USD</t>
  </si>
  <si>
    <t>HELSINKI</t>
  </si>
  <si>
    <t>CROPSFI</t>
  </si>
  <si>
    <t>HONG KONG</t>
  </si>
  <si>
    <t>HUNGARY</t>
  </si>
  <si>
    <t>JAKARTA</t>
  </si>
  <si>
    <t>EURO</t>
  </si>
  <si>
    <t>LONDON</t>
  </si>
  <si>
    <t>CREST USD</t>
  </si>
  <si>
    <t>CROPS FUT</t>
  </si>
  <si>
    <t>ISRAEL</t>
  </si>
  <si>
    <t>ILSGWP</t>
  </si>
  <si>
    <t>TOKYO</t>
  </si>
  <si>
    <t>KUALALUMPU</t>
  </si>
  <si>
    <t>MEXICO</t>
  </si>
  <si>
    <t>WELLINGTON</t>
  </si>
  <si>
    <t>NORWAY</t>
  </si>
  <si>
    <t>MANILA</t>
  </si>
  <si>
    <t>POLAND</t>
  </si>
  <si>
    <t>RONGWP</t>
  </si>
  <si>
    <t>RUSSIA</t>
  </si>
  <si>
    <t>SINGAPORE</t>
  </si>
  <si>
    <t>BRATISLAVA</t>
  </si>
  <si>
    <t>SLOVENIA</t>
  </si>
  <si>
    <t>JOHANNESBU</t>
  </si>
  <si>
    <t>SEOUL</t>
  </si>
  <si>
    <t>MADRID3</t>
  </si>
  <si>
    <t>MADRID4</t>
  </si>
  <si>
    <t>MADRID2</t>
  </si>
  <si>
    <t>STOCKHOLM</t>
  </si>
  <si>
    <t>ZURICH</t>
  </si>
  <si>
    <t>BANGKOK</t>
  </si>
  <si>
    <t>NEW YORK</t>
  </si>
  <si>
    <t>Domestic Sovereign debt</t>
  </si>
  <si>
    <t>Fop</t>
  </si>
  <si>
    <t>BH in US</t>
  </si>
  <si>
    <t>BH in Dubai</t>
  </si>
  <si>
    <t>China (offshore CNY)</t>
  </si>
  <si>
    <t>Lebanon</t>
  </si>
  <si>
    <t>LONDON3</t>
  </si>
  <si>
    <t>ABU DHABI</t>
  </si>
  <si>
    <t>MANAMA</t>
  </si>
  <si>
    <t>KUWAIT</t>
  </si>
  <si>
    <t>JEDDAH</t>
  </si>
  <si>
    <t>SOFIA</t>
  </si>
  <si>
    <t>TORONTO</t>
  </si>
  <si>
    <t>PRAGUE</t>
  </si>
  <si>
    <t>ZAGREB</t>
  </si>
  <si>
    <t>REYKJAVIK</t>
  </si>
  <si>
    <t>BEIRUT</t>
  </si>
  <si>
    <t>RABAT</t>
  </si>
  <si>
    <t>OSLO</t>
  </si>
  <si>
    <t>LIMA</t>
  </si>
  <si>
    <t>BUCHAREST</t>
  </si>
  <si>
    <t>FED - Debt securities</t>
  </si>
  <si>
    <t>DTCC- Debt securities and equities</t>
  </si>
  <si>
    <t>13,14, 203</t>
  </si>
  <si>
    <t>28,74, 93</t>
  </si>
  <si>
    <t>205
204</t>
  </si>
  <si>
    <t>Taiwan</t>
  </si>
  <si>
    <t>Debt Securities</t>
  </si>
  <si>
    <t>FoP</t>
  </si>
  <si>
    <t>TAIPEI</t>
  </si>
  <si>
    <t>Kazakhstan</t>
  </si>
  <si>
    <t>(1) Market is closed on Fridays,</t>
  </si>
  <si>
    <t>Orange = Market closes early on this day, Please check the 'Settlement - Early closings' tab for more details, Red = Half Day</t>
  </si>
  <si>
    <t>Debt securities
(Infinity)</t>
  </si>
  <si>
    <r>
      <t xml:space="preserve">Orange = </t>
    </r>
    <r>
      <rPr>
        <sz val="11"/>
        <rFont val="Arial"/>
        <family val="2"/>
      </rPr>
      <t>Special deadline is applicable for value this day. Please check the 'Money transfer - Early closings' tab for more details.</t>
    </r>
  </si>
  <si>
    <r>
      <t>SAR</t>
    </r>
    <r>
      <rPr>
        <vertAlign val="superscript"/>
        <sz val="11"/>
        <rFont val="Arial"/>
        <family val="2"/>
      </rPr>
      <t xml:space="preserve">(1) </t>
    </r>
  </si>
  <si>
    <t>Panama</t>
  </si>
  <si>
    <t>Debt securites</t>
  </si>
  <si>
    <t>Half day</t>
  </si>
  <si>
    <t>Estonia</t>
  </si>
  <si>
    <t xml:space="preserve"> </t>
  </si>
  <si>
    <t>A/P EUR</t>
  </si>
  <si>
    <t>China</t>
  </si>
  <si>
    <t>Debt securities (govies)</t>
  </si>
  <si>
    <t>FoP (in EB; AP in the Local market)</t>
  </si>
  <si>
    <t>CHINA1</t>
  </si>
  <si>
    <t>AP CHF</t>
  </si>
  <si>
    <t>AP EUR</t>
  </si>
  <si>
    <t>Luxemburg</t>
  </si>
  <si>
    <t>T2S</t>
  </si>
  <si>
    <t>AP/FOP</t>
  </si>
  <si>
    <t>20, 279</t>
  </si>
  <si>
    <t>Money transfer - Holidays 2018</t>
  </si>
  <si>
    <t>Settlement - Holidays 2018</t>
  </si>
  <si>
    <t>Settlement - Early closings 2018</t>
  </si>
  <si>
    <t>12, 13</t>
  </si>
  <si>
    <t>29,30</t>
  </si>
  <si>
    <t>1, 25</t>
  </si>
  <si>
    <t>6, 19</t>
  </si>
  <si>
    <t>2, 25</t>
  </si>
  <si>
    <t>25, 26</t>
  </si>
  <si>
    <t>1, 7, 24</t>
  </si>
  <si>
    <t>6, 24</t>
  </si>
  <si>
    <t>24, 25, 26</t>
  </si>
  <si>
    <t>1, 31</t>
  </si>
  <si>
    <t>2, 15, 20</t>
  </si>
  <si>
    <t>25, 31</t>
  </si>
  <si>
    <t>1, 10</t>
  </si>
  <si>
    <t>2, 16, 17</t>
  </si>
  <si>
    <t>1, 2</t>
  </si>
  <si>
    <t>25,26</t>
  </si>
  <si>
    <t>1, 10, 21</t>
  </si>
  <si>
    <t>1, 21</t>
  </si>
  <si>
    <t>2, 16</t>
  </si>
  <si>
    <t>17, 18, 19</t>
  </si>
  <si>
    <t>16, 19</t>
  </si>
  <si>
    <t>2, 5</t>
  </si>
  <si>
    <t>1, 22</t>
  </si>
  <si>
    <t>1, 17</t>
  </si>
  <si>
    <t>1, 8</t>
  </si>
  <si>
    <t>5, 6</t>
  </si>
  <si>
    <t>29, 30</t>
  </si>
  <si>
    <t>2, 27</t>
  </si>
  <si>
    <t>24, 25, 26, 31</t>
  </si>
  <si>
    <t>1, 9</t>
  </si>
  <si>
    <t>7, 28</t>
  </si>
  <si>
    <t>6, 30</t>
  </si>
  <si>
    <t>7, 25, 26</t>
  </si>
  <si>
    <t>22, 25</t>
  </si>
  <si>
    <t>22, 23</t>
  </si>
  <si>
    <t>1, 15</t>
  </si>
  <si>
    <t>17, 22</t>
  </si>
  <si>
    <t>10, 11, 18, 19, 24</t>
  </si>
  <si>
    <t>2, 19</t>
  </si>
  <si>
    <t>3, 4</t>
  </si>
  <si>
    <t>17, 24</t>
  </si>
  <si>
    <t>24, 31</t>
  </si>
  <si>
    <t>12, 25, 26</t>
  </si>
  <si>
    <t>2, 6, 9</t>
  </si>
  <si>
    <t>20, 22</t>
  </si>
  <si>
    <t>11, 20</t>
  </si>
  <si>
    <t>6, 20, 21</t>
  </si>
  <si>
    <t>19, 29, 30</t>
  </si>
  <si>
    <t>12, 25</t>
  </si>
  <si>
    <t>1, 29</t>
  </si>
  <si>
    <t>21, 30</t>
  </si>
  <si>
    <t>1, 10, 17, 21</t>
  </si>
  <si>
    <t>1, 3, 31</t>
  </si>
  <si>
    <t>DOHA</t>
  </si>
  <si>
    <t>1, 28</t>
  </si>
  <si>
    <t>20, 21, 22, 23</t>
  </si>
  <si>
    <t>6, 22</t>
  </si>
  <si>
    <t>9, 22</t>
  </si>
  <si>
    <t>6, 13, 16</t>
  </si>
  <si>
    <t>15, 23</t>
  </si>
  <si>
    <t>5, 10, 31</t>
  </si>
  <si>
    <t>12, 22</t>
  </si>
  <si>
    <t>17, 25, 26</t>
  </si>
  <si>
    <t>5, 26</t>
  </si>
  <si>
    <t>15, 16</t>
  </si>
  <si>
    <t>1, 7, 22</t>
  </si>
  <si>
    <t>6, 13</t>
  </si>
  <si>
    <t>3, 9</t>
  </si>
  <si>
    <t>15, 16, 19, 20, 21</t>
  </si>
  <si>
    <t>5, 6, 30</t>
  </si>
  <si>
    <t>1, 2, 3, 4, 5</t>
  </si>
  <si>
    <t>BOTSWANA</t>
  </si>
  <si>
    <t>GHANA</t>
  </si>
  <si>
    <t>JORDAN</t>
  </si>
  <si>
    <t>KENYA</t>
  </si>
  <si>
    <t>KAZAKHSTAN</t>
  </si>
  <si>
    <t>MAURITIUS</t>
  </si>
  <si>
    <t>NAMIBIA</t>
  </si>
  <si>
    <t>NIGERIA</t>
  </si>
  <si>
    <t>OMAN</t>
  </si>
  <si>
    <t>RUSSIE</t>
  </si>
  <si>
    <t>TUNISIA</t>
  </si>
  <si>
    <t>TURKEY</t>
  </si>
  <si>
    <t>4, 5,6</t>
  </si>
  <si>
    <t>12, 13,14</t>
  </si>
  <si>
    <t>12,29</t>
  </si>
  <si>
    <t>1, 26</t>
  </si>
  <si>
    <t>1,26</t>
  </si>
  <si>
    <t>2,5</t>
  </si>
  <si>
    <t>1,22</t>
  </si>
  <si>
    <t>1,17</t>
  </si>
  <si>
    <t xml:space="preserve">1, 31 </t>
  </si>
  <si>
    <t>6, 20</t>
  </si>
  <si>
    <t>1,10,29</t>
  </si>
  <si>
    <t>1, 2, 24</t>
  </si>
  <si>
    <t xml:space="preserve">12, 22 </t>
  </si>
  <si>
    <t>24,25,31</t>
  </si>
  <si>
    <t>11,19,20</t>
  </si>
  <si>
    <t>19,20</t>
  </si>
  <si>
    <t>21,27</t>
  </si>
  <si>
    <t>21, 27</t>
  </si>
  <si>
    <t>1, 2, 30</t>
  </si>
  <si>
    <t xml:space="preserve"> 24, 25, 26, 31</t>
  </si>
  <si>
    <t>10,11,  21</t>
  </si>
  <si>
    <t>2, 30</t>
  </si>
  <si>
    <t>2, 6, 9, 10</t>
  </si>
  <si>
    <t>1, 2, 3, 8</t>
  </si>
  <si>
    <t>22, 31</t>
  </si>
  <si>
    <t>10, 11, 17</t>
  </si>
  <si>
    <t>27, 30</t>
  </si>
  <si>
    <t>15, 16, 30</t>
  </si>
  <si>
    <t>24, 25, 26,31</t>
  </si>
  <si>
    <t>19, 30</t>
  </si>
  <si>
    <t>1, 2, 31</t>
  </si>
  <si>
    <t>1, 9, 13</t>
  </si>
  <si>
    <t>12, 19</t>
  </si>
  <si>
    <t>2, 7</t>
  </si>
  <si>
    <t>1, 4, 25</t>
  </si>
  <si>
    <t>9, 27</t>
  </si>
  <si>
    <t>10, 17, 25, 26</t>
  </si>
  <si>
    <t>15, 18</t>
  </si>
  <si>
    <r>
      <rPr>
        <b/>
        <sz val="8"/>
        <color rgb="FFFFC000"/>
        <rFont val="Arial"/>
        <family val="2"/>
      </rPr>
      <t>14</t>
    </r>
    <r>
      <rPr>
        <sz val="8"/>
        <rFont val="Arial"/>
        <family val="2"/>
      </rPr>
      <t>, 15</t>
    </r>
  </si>
  <si>
    <r>
      <rPr>
        <b/>
        <sz val="8"/>
        <color rgb="FFFFC000"/>
        <rFont val="Arial"/>
        <family val="2"/>
      </rPr>
      <t>20</t>
    </r>
    <r>
      <rPr>
        <sz val="8"/>
        <rFont val="Arial"/>
        <family val="2"/>
      </rPr>
      <t>,21, 22, 23, 24, 30</t>
    </r>
  </si>
  <si>
    <t>Wire Transfer and Preadvice of funds</t>
  </si>
  <si>
    <t>EUCLID  and SWIFT (except SWIFT free format)</t>
  </si>
  <si>
    <t>14/06/2018
20/08/2018</t>
  </si>
  <si>
    <t>08:30 AM on 14/06/2018
08:30 AM on 20/08/2018</t>
  </si>
  <si>
    <t>5, 30</t>
  </si>
  <si>
    <t>14, 20, 21, 22</t>
  </si>
  <si>
    <t>14, 15</t>
  </si>
  <si>
    <t xml:space="preserve"> 24, 25, 26</t>
  </si>
  <si>
    <t>22,31</t>
  </si>
  <si>
    <t>10,11,17</t>
  </si>
  <si>
    <t>24,31</t>
  </si>
  <si>
    <t>1,</t>
  </si>
  <si>
    <t>21,22, 23</t>
  </si>
  <si>
    <t>1,13,14,15,18,19</t>
  </si>
  <si>
    <t>24,25</t>
  </si>
  <si>
    <t>1, 16</t>
  </si>
  <si>
    <r>
      <t>1,</t>
    </r>
    <r>
      <rPr>
        <sz val="8"/>
        <color theme="9"/>
        <rFont val="Arial"/>
        <family val="2"/>
      </rPr>
      <t xml:space="preserve"> 2</t>
    </r>
  </si>
  <si>
    <t xml:space="preserve">OTC settlement 
</t>
  </si>
  <si>
    <t>03, 07 FOP &amp; VP</t>
  </si>
  <si>
    <t>SD 10:55 AM CET</t>
  </si>
  <si>
    <t>1,2,8</t>
  </si>
  <si>
    <t>1,2</t>
  </si>
  <si>
    <t>27,30</t>
  </si>
  <si>
    <t>25, 25</t>
  </si>
  <si>
    <t>01/01/2018</t>
  </si>
  <si>
    <t>SAR</t>
  </si>
  <si>
    <t>09:30  on Friday 29 December 2017</t>
  </si>
  <si>
    <t>Money transfer - Early closings 2018 (Booktransfers and foreign exchange instructions are not possible for value 01/01/2018)</t>
  </si>
  <si>
    <t>11:30  on Friday 29 December 2017</t>
  </si>
  <si>
    <t>1,2,3,4,5,8</t>
  </si>
  <si>
    <t>8,9</t>
  </si>
  <si>
    <t>1,2,9</t>
  </si>
  <si>
    <t>11,12</t>
  </si>
  <si>
    <t>30, 31</t>
  </si>
  <si>
    <t>2,30</t>
  </si>
  <si>
    <t>8, 9, 21, 22, 23</t>
  </si>
  <si>
    <t>1, 7, 8, 9</t>
  </si>
  <si>
    <t>21, 30, 31</t>
  </si>
  <si>
    <t>3, 17, 12, 31</t>
  </si>
  <si>
    <t>9, 14</t>
  </si>
  <si>
    <t>15, 21, 22</t>
  </si>
  <si>
    <t>10, 11, 24</t>
  </si>
  <si>
    <t>13, 21, 22, 23</t>
  </si>
  <si>
    <t>11, 12</t>
  </si>
  <si>
    <t>1, 2,9</t>
  </si>
  <si>
    <t>1,16</t>
  </si>
  <si>
    <t xml:space="preserve">WSE settlement 
</t>
  </si>
  <si>
    <t>CLOSED</t>
  </si>
  <si>
    <t>21, 22, 23</t>
  </si>
  <si>
    <t>Equities and Corporate Bonds (CDP Settlement)</t>
  </si>
  <si>
    <t>SD-1 10:30 AM CET</t>
  </si>
  <si>
    <t>15, 16,19, 20, 28</t>
  </si>
  <si>
    <t>2,3</t>
  </si>
  <si>
    <t>YEREL PİYASA TATİL GÜNLERİ- NAKİT TRANSFER VE TAKAS</t>
  </si>
  <si>
    <t xml:space="preserve">• </t>
  </si>
  <si>
    <t xml:space="preserve">Euroclear Bank'ın uygulamakta olduğu nakit transfer ve yerel piyasa takası (external takas) işlemlerinde uygulamakta olduğu tatil günleri ve yarım gün </t>
  </si>
  <si>
    <t>çalışma uygulamaları bu dölümanda yer almaktadır.</t>
  </si>
  <si>
    <t>Bu belge bilgi amaçlı olup, yıl içinde değişiklik gösterebilir.</t>
  </si>
  <si>
    <t>Euroclear Bank içi nakit transfer (book transfer) ve takas (internal&amp; bridge settlement) için ise Euroclear Bank 1 Ocak 2018 ve 25 Aralık 2018 tarihlerinde kapalıdır.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</si>
</sst>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.0%"/>
    <numFmt numFmtId="166" formatCode="[$-809]dd\ mmmm\ yyyy;@"/>
    <numFmt numFmtId="167" formatCode="[$-409]d\-mmm;@"/>
  </numFmts>
  <fonts count="45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vertAlign val="superscript"/>
      <sz val="11"/>
      <name val="Arial"/>
      <family val="2"/>
    </font>
    <font>
      <b/>
      <sz val="11"/>
      <color indexed="53"/>
      <name val="Arial"/>
      <family val="2"/>
    </font>
    <font>
      <sz val="10"/>
      <name val="Helv"/>
      <charset val="204"/>
    </font>
    <font>
      <u/>
      <sz val="10"/>
      <color indexed="12"/>
      <name val="Arial"/>
      <family val="2"/>
    </font>
    <font>
      <b/>
      <sz val="11"/>
      <color indexed="51"/>
      <name val="Arial"/>
      <family val="2"/>
    </font>
    <font>
      <b/>
      <sz val="16"/>
      <color indexed="10"/>
      <name val="Arial"/>
      <family val="2"/>
    </font>
    <font>
      <b/>
      <sz val="11"/>
      <color indexed="57"/>
      <name val="Arial"/>
      <family val="2"/>
    </font>
    <font>
      <sz val="14"/>
      <name val="Arial"/>
      <family val="2"/>
    </font>
    <font>
      <b/>
      <sz val="11"/>
      <color indexed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vertAlign val="superscript"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trike/>
      <sz val="8"/>
      <name val="Arial"/>
      <family val="2"/>
    </font>
    <font>
      <b/>
      <sz val="8"/>
      <color indexed="51"/>
      <name val="Arial"/>
      <family val="2"/>
    </font>
    <font>
      <b/>
      <sz val="8"/>
      <name val="Arial"/>
      <family val="2"/>
    </font>
    <font>
      <b/>
      <sz val="8"/>
      <color rgb="FFFFC000"/>
      <name val="Arial"/>
      <family val="2"/>
    </font>
    <font>
      <sz val="8"/>
      <color theme="9"/>
      <name val="Arial"/>
      <family val="2"/>
    </font>
    <font>
      <sz val="8"/>
      <color rgb="FFFFC000"/>
      <name val="Arial"/>
      <family val="2"/>
    </font>
    <font>
      <sz val="10"/>
      <name val="Arial"/>
      <family val="2"/>
      <charset val="162"/>
    </font>
    <font>
      <b/>
      <sz val="18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5" borderId="0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0" fillId="5" borderId="0" xfId="0" applyFont="1" applyFill="1" applyBorder="1"/>
    <xf numFmtId="0" fontId="1" fillId="5" borderId="0" xfId="0" applyFont="1" applyFill="1" applyBorder="1"/>
    <xf numFmtId="0" fontId="1" fillId="5" borderId="6" xfId="0" applyFont="1" applyFill="1" applyBorder="1"/>
    <xf numFmtId="0" fontId="21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>
      <alignment horizontal="left" indent="2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0" xfId="0" applyFont="1" applyFill="1"/>
    <xf numFmtId="0" fontId="15" fillId="5" borderId="0" xfId="0" applyFont="1" applyFill="1" applyBorder="1"/>
    <xf numFmtId="0" fontId="17" fillId="5" borderId="0" xfId="0" applyFont="1" applyFill="1" applyBorder="1"/>
    <xf numFmtId="0" fontId="17" fillId="5" borderId="0" xfId="0" applyFont="1" applyFill="1"/>
    <xf numFmtId="166" fontId="17" fillId="5" borderId="0" xfId="0" applyNumberFormat="1" applyFont="1" applyFill="1" applyBorder="1"/>
    <xf numFmtId="0" fontId="6" fillId="5" borderId="0" xfId="0" applyFont="1" applyFill="1" applyAlignment="1"/>
    <xf numFmtId="0" fontId="0" fillId="5" borderId="0" xfId="0" applyFill="1"/>
    <xf numFmtId="0" fontId="6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/>
    <xf numFmtId="165" fontId="0" fillId="5" borderId="0" xfId="1" applyNumberFormat="1" applyFont="1" applyFill="1" applyAlignment="1">
      <alignment horizontal="center"/>
    </xf>
    <xf numFmtId="0" fontId="2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center" vertical="center" wrapText="1"/>
    </xf>
    <xf numFmtId="164" fontId="10" fillId="5" borderId="0" xfId="0" applyNumberFormat="1" applyFont="1" applyFill="1" applyBorder="1" applyAlignment="1">
      <alignment horizontal="left" vertical="center" wrapText="1"/>
    </xf>
    <xf numFmtId="0" fontId="5" fillId="5" borderId="0" xfId="0" applyFont="1" applyFill="1" applyBorder="1"/>
    <xf numFmtId="0" fontId="5" fillId="5" borderId="0" xfId="0" applyFont="1" applyFill="1" applyBorder="1" applyAlignment="1">
      <alignment horizontal="left"/>
    </xf>
    <xf numFmtId="165" fontId="5" fillId="5" borderId="0" xfId="1" applyNumberFormat="1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8" fillId="5" borderId="0" xfId="0" applyFont="1" applyFill="1" applyAlignment="1"/>
    <xf numFmtId="0" fontId="12" fillId="5" borderId="0" xfId="0" applyFont="1" applyFill="1" applyAlignment="1"/>
    <xf numFmtId="0" fontId="10" fillId="5" borderId="0" xfId="0" applyFont="1" applyFill="1" applyBorder="1" applyAlignment="1"/>
    <xf numFmtId="0" fontId="3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left" wrapText="1"/>
    </xf>
    <xf numFmtId="0" fontId="0" fillId="5" borderId="0" xfId="0" applyFill="1" applyBorder="1"/>
    <xf numFmtId="0" fontId="2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0" fillId="5" borderId="0" xfId="0" applyFill="1" applyAlignment="1">
      <alignment horizontal="left"/>
    </xf>
    <xf numFmtId="0" fontId="0" fillId="5" borderId="0" xfId="0" applyFill="1" applyBorder="1" applyAlignment="1">
      <alignment horizontal="left"/>
    </xf>
    <xf numFmtId="0" fontId="9" fillId="5" borderId="0" xfId="0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 vertical="center" wrapText="1"/>
    </xf>
    <xf numFmtId="0" fontId="23" fillId="5" borderId="0" xfId="0" applyFont="1" applyFill="1" applyBorder="1"/>
    <xf numFmtId="0" fontId="11" fillId="3" borderId="1" xfId="0" applyFont="1" applyFill="1" applyBorder="1" applyAlignment="1">
      <alignment horizontal="left" vertical="center" indent="1"/>
    </xf>
    <xf numFmtId="0" fontId="11" fillId="3" borderId="1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18" fillId="5" borderId="0" xfId="0" applyFont="1" applyFill="1" applyBorder="1" applyAlignment="1">
      <alignment horizontal="left" vertical="top" wrapText="1"/>
    </xf>
    <xf numFmtId="0" fontId="19" fillId="5" borderId="0" xfId="0" applyFont="1" applyFill="1" applyBorder="1" applyAlignment="1">
      <alignment horizontal="left" vertical="top" wrapText="1"/>
    </xf>
    <xf numFmtId="0" fontId="20" fillId="5" borderId="0" xfId="0" applyFont="1" applyFill="1"/>
    <xf numFmtId="0" fontId="4" fillId="5" borderId="0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6" fillId="5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0" xfId="0" applyFont="1" applyFill="1" applyAlignment="1">
      <alignment vertical="center" wrapText="1"/>
    </xf>
    <xf numFmtId="0" fontId="5" fillId="0" borderId="0" xfId="0" applyFont="1" applyFill="1"/>
    <xf numFmtId="0" fontId="33" fillId="5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2" fillId="6" borderId="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vertical="center" wrapText="1"/>
    </xf>
    <xf numFmtId="164" fontId="2" fillId="6" borderId="1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/>
    </xf>
    <xf numFmtId="0" fontId="2" fillId="6" borderId="12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vertical="center" wrapText="1"/>
    </xf>
    <xf numFmtId="164" fontId="2" fillId="6" borderId="15" xfId="0" applyNumberFormat="1" applyFont="1" applyFill="1" applyBorder="1" applyAlignment="1">
      <alignment vertic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14" fontId="33" fillId="5" borderId="0" xfId="0" applyNumberFormat="1" applyFont="1" applyFill="1" applyBorder="1"/>
    <xf numFmtId="0" fontId="2" fillId="6" borderId="13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2" fillId="6" borderId="10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8" fillId="7" borderId="1" xfId="0" applyFont="1" applyFill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left" vertical="top" wrapText="1"/>
    </xf>
    <xf numFmtId="167" fontId="2" fillId="0" borderId="1" xfId="0" quotePrefix="1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20" fontId="2" fillId="0" borderId="1" xfId="0" applyNumberFormat="1" applyFont="1" applyFill="1" applyBorder="1" applyAlignment="1">
      <alignment horizontal="left" vertical="top" wrapText="1"/>
    </xf>
    <xf numFmtId="0" fontId="2" fillId="7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8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/>
    </xf>
    <xf numFmtId="0" fontId="0" fillId="0" borderId="0" xfId="0" applyNumberFormat="1" applyAlignment="1">
      <alignment wrapText="1"/>
    </xf>
    <xf numFmtId="167" fontId="2" fillId="5" borderId="1" xfId="0" quotePrefix="1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center" wrapText="1"/>
    </xf>
    <xf numFmtId="0" fontId="27" fillId="5" borderId="0" xfId="0" applyNumberFormat="1" applyFont="1" applyFill="1" applyAlignment="1">
      <alignment wrapText="1"/>
    </xf>
    <xf numFmtId="0" fontId="40" fillId="0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14" fontId="0" fillId="5" borderId="1" xfId="0" applyNumberFormat="1" applyFill="1" applyBorder="1" applyAlignment="1">
      <alignment horizontal="left" vertical="top"/>
    </xf>
    <xf numFmtId="0" fontId="1" fillId="5" borderId="1" xfId="0" applyNumberFormat="1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7" fillId="5" borderId="0" xfId="0" applyNumberFormat="1" applyFont="1" applyFill="1" applyAlignment="1">
      <alignment horizontal="left" wrapText="1"/>
    </xf>
    <xf numFmtId="0" fontId="28" fillId="0" borderId="0" xfId="0" applyNumberFormat="1" applyFont="1" applyAlignment="1">
      <alignment wrapText="1"/>
    </xf>
    <xf numFmtId="0" fontId="18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30" fillId="5" borderId="0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2" fillId="5" borderId="12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0" fillId="6" borderId="13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3" fontId="2" fillId="6" borderId="10" xfId="0" applyNumberFormat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6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5" borderId="0" xfId="0" applyFont="1" applyFill="1" applyAlignment="1">
      <alignment horizontal="left"/>
    </xf>
    <xf numFmtId="0" fontId="22" fillId="5" borderId="0" xfId="0" applyFont="1" applyFill="1" applyBorder="1" applyAlignment="1">
      <alignment horizontal="left" vertical="top" wrapText="1"/>
    </xf>
    <xf numFmtId="0" fontId="19" fillId="5" borderId="0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left"/>
    </xf>
    <xf numFmtId="0" fontId="15" fillId="5" borderId="0" xfId="0" applyNumberFormat="1" applyFont="1" applyFill="1" applyBorder="1" applyAlignment="1">
      <alignment horizontal="left" wrapText="1"/>
    </xf>
    <xf numFmtId="0" fontId="25" fillId="0" borderId="0" xfId="0" applyNumberFormat="1" applyFont="1" applyBorder="1" applyAlignment="1">
      <alignment wrapText="1"/>
    </xf>
    <xf numFmtId="0" fontId="25" fillId="0" borderId="0" xfId="0" applyFont="1" applyBorder="1" applyAlignment="1"/>
    <xf numFmtId="0" fontId="2" fillId="6" borderId="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41" fillId="5" borderId="0" xfId="0" applyFont="1" applyFill="1" applyBorder="1"/>
    <xf numFmtId="0" fontId="42" fillId="5" borderId="0" xfId="0" applyFont="1" applyFill="1" applyBorder="1"/>
    <xf numFmtId="0" fontId="41" fillId="5" borderId="0" xfId="0" applyFont="1" applyFill="1"/>
    <xf numFmtId="0" fontId="43" fillId="5" borderId="0" xfId="0" applyFont="1" applyFill="1" applyBorder="1" applyAlignment="1">
      <alignment horizontal="right"/>
    </xf>
    <xf numFmtId="0" fontId="44" fillId="5" borderId="0" xfId="0" applyFont="1" applyFill="1" applyBorder="1"/>
  </cellXfs>
  <cellStyles count="3">
    <cellStyle name="Normal" xfId="0" builtinId="0"/>
    <cellStyle name="Percent 2" xfId="2"/>
    <cellStyle name="Yüzde" xfId="1" builtinId="5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438150</xdr:colOff>
      <xdr:row>7</xdr:row>
      <xdr:rowOff>104775</xdr:rowOff>
    </xdr:to>
    <xdr:pic>
      <xdr:nvPicPr>
        <xdr:cNvPr id="6466" name="Picture 4" descr="Stand alone logo RED PP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2001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comments" Target="../comments2.xml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12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9"/>
  <sheetViews>
    <sheetView tabSelected="1" workbookViewId="0">
      <selection activeCell="S16" sqref="S16"/>
    </sheetView>
  </sheetViews>
  <sheetFormatPr defaultColWidth="9.140625" defaultRowHeight="12.75"/>
  <cols>
    <col min="1" max="1" width="12.28515625" style="22" bestFit="1" customWidth="1"/>
    <col min="2" max="2" width="16.7109375" style="22" bestFit="1" customWidth="1"/>
    <col min="3" max="16384" width="9.140625" style="22"/>
  </cols>
  <sheetData>
    <row r="1" spans="1:17" s="19" customFormat="1" ht="20.25">
      <c r="A1" s="12"/>
      <c r="B1" s="12"/>
      <c r="C1" s="12"/>
      <c r="D1" s="12"/>
      <c r="E1" s="12"/>
      <c r="F1" s="12"/>
      <c r="H1" s="12"/>
      <c r="I1" s="66">
        <v>2018</v>
      </c>
      <c r="J1" s="12"/>
      <c r="K1" s="12"/>
      <c r="L1" s="12"/>
      <c r="M1" s="12"/>
      <c r="N1" s="12"/>
      <c r="O1" s="12"/>
      <c r="P1" s="12"/>
    </row>
    <row r="2" spans="1:17" s="19" customFormat="1">
      <c r="A2" s="12"/>
    </row>
    <row r="3" spans="1:17" s="19" customFormat="1">
      <c r="A3" s="12"/>
    </row>
    <row r="4" spans="1:17" s="19" customFormat="1">
      <c r="A4" s="12"/>
    </row>
    <row r="5" spans="1:17" s="19" customFormat="1" ht="23.25">
      <c r="A5" s="12"/>
      <c r="B5" s="216"/>
      <c r="C5" s="217" t="s">
        <v>450</v>
      </c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8"/>
    </row>
    <row r="6" spans="1:17" s="19" customFormat="1" ht="18">
      <c r="A6" s="12"/>
      <c r="B6" s="219" t="s">
        <v>451</v>
      </c>
      <c r="C6" s="220" t="s">
        <v>452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s="19" customFormat="1">
      <c r="A7" s="12"/>
      <c r="B7" s="220"/>
      <c r="C7" s="220" t="s">
        <v>453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7" s="19" customFormat="1" ht="18">
      <c r="A8" s="12"/>
      <c r="B8" s="219" t="s">
        <v>451</v>
      </c>
      <c r="C8" s="220" t="s">
        <v>455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7" s="19" customFormat="1" ht="18">
      <c r="A9" s="12"/>
      <c r="B9" s="219" t="s">
        <v>451</v>
      </c>
      <c r="C9" s="220" t="s">
        <v>454</v>
      </c>
      <c r="D9" s="12"/>
      <c r="E9" s="12"/>
      <c r="F9" s="12"/>
      <c r="H9" s="12"/>
      <c r="I9" s="12"/>
      <c r="J9" s="12"/>
      <c r="K9" s="12"/>
      <c r="L9" s="12"/>
      <c r="M9" s="12"/>
      <c r="N9" s="12"/>
      <c r="O9" s="12"/>
      <c r="P9" s="12"/>
    </row>
    <row r="10" spans="1:17" s="19" customFormat="1">
      <c r="A10" s="12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8"/>
    </row>
    <row r="11" spans="1:17" s="19" customForma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7" s="19" customForma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s="19" customForma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19" customForma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7" s="19" customFormat="1" ht="60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ht="23.25">
      <c r="A16" s="12"/>
      <c r="B16" s="20"/>
      <c r="C16" s="6" t="s">
        <v>163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20.25">
      <c r="A18" s="21"/>
      <c r="B18" s="21"/>
      <c r="C18" s="21"/>
      <c r="D18" s="21"/>
      <c r="E18" s="21"/>
      <c r="F18" s="21"/>
      <c r="G18" s="66">
        <v>2018</v>
      </c>
      <c r="H18" s="21"/>
      <c r="I18" s="21"/>
      <c r="J18" s="21"/>
      <c r="K18" s="21"/>
      <c r="L18" s="21"/>
      <c r="M18" s="21"/>
      <c r="N18" s="21"/>
      <c r="O18" s="21"/>
      <c r="P18" s="21"/>
    </row>
    <row r="19" spans="1:16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>
      <c r="B21" s="21" t="s">
        <v>169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>
      <c r="B22" s="12" t="s">
        <v>170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>
      <c r="B24" s="21" t="s">
        <v>171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>
      <c r="B25" s="21" t="s">
        <v>172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>
      <c r="B27" s="21" t="s">
        <v>173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>
      <c r="B28" s="21" t="s">
        <v>174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>
      <c r="A33" s="21" t="s">
        <v>139</v>
      </c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3.5" thickBot="1">
      <c r="A34" s="112">
        <v>43137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>
      <c r="A35" s="21"/>
      <c r="B35" s="21"/>
      <c r="C35" s="21"/>
      <c r="D35" s="7"/>
      <c r="E35" s="8"/>
      <c r="F35" s="8"/>
      <c r="G35" s="8"/>
      <c r="H35" s="8"/>
      <c r="I35" s="8"/>
      <c r="J35" s="8"/>
      <c r="K35" s="9"/>
      <c r="L35" s="21"/>
      <c r="M35" s="21"/>
      <c r="N35" s="21"/>
      <c r="O35" s="21"/>
      <c r="P35" s="21"/>
    </row>
    <row r="36" spans="1:16">
      <c r="A36" s="21"/>
      <c r="B36" s="21"/>
      <c r="C36" s="21"/>
      <c r="D36" s="10"/>
      <c r="E36" s="11" t="s">
        <v>164</v>
      </c>
      <c r="F36" s="12"/>
      <c r="G36" s="12"/>
      <c r="H36" s="12"/>
      <c r="I36" s="11" t="s">
        <v>165</v>
      </c>
      <c r="J36" s="12"/>
      <c r="K36" s="13"/>
      <c r="L36" s="21"/>
      <c r="M36" s="21"/>
      <c r="N36" s="21"/>
      <c r="O36" s="21"/>
      <c r="P36" s="21"/>
    </row>
    <row r="37" spans="1:16">
      <c r="D37" s="10"/>
      <c r="E37" s="14" t="s">
        <v>166</v>
      </c>
      <c r="F37" s="15"/>
      <c r="G37" s="15"/>
      <c r="H37" s="15"/>
      <c r="I37" s="14" t="s">
        <v>166</v>
      </c>
      <c r="J37" s="15"/>
      <c r="K37" s="13"/>
    </row>
    <row r="38" spans="1:16">
      <c r="D38" s="10"/>
      <c r="E38" s="14" t="s">
        <v>167</v>
      </c>
      <c r="F38" s="15"/>
      <c r="G38" s="15"/>
      <c r="H38" s="15"/>
      <c r="I38" s="14" t="s">
        <v>167</v>
      </c>
      <c r="J38" s="15"/>
      <c r="K38" s="13"/>
    </row>
    <row r="39" spans="1:16" ht="13.5" thickBot="1">
      <c r="D39" s="16"/>
      <c r="E39" s="17"/>
      <c r="F39" s="17"/>
      <c r="G39" s="17"/>
      <c r="H39" s="17"/>
      <c r="I39" s="17"/>
      <c r="J39" s="17"/>
      <c r="K39" s="18"/>
    </row>
  </sheetData>
  <sheetProtection autoFilter="0"/>
  <customSheetViews>
    <customSheetView guid="{72C5FB60-5B6E-42D4-8C85-B138292855BC}" topLeftCell="A4">
      <selection activeCell="A22" sqref="A22"/>
      <pageMargins left="0.75" right="0.75" top="1" bottom="1" header="0.5" footer="0.5"/>
      <pageSetup paperSize="9" orientation="portrait" r:id="rId1"/>
      <headerFooter alignWithMargins="0">
        <oddHeader>&amp;A</oddHeader>
      </headerFooter>
    </customSheetView>
    <customSheetView guid="{9B239B38-5ACE-4C22-A860-21BF4D6A39DD}" topLeftCell="A4">
      <selection activeCell="A22" sqref="A22"/>
      <pageMargins left="0.75" right="0.75" top="1" bottom="1" header="0.5" footer="0.5"/>
      <pageSetup paperSize="9" orientation="portrait" r:id="rId2"/>
      <headerFooter alignWithMargins="0">
        <oddHeader>&amp;A</oddHeader>
      </headerFooter>
    </customSheetView>
    <customSheetView guid="{38D9BCF8-00A2-457C-AA05-CCA15954B693}" topLeftCell="A4">
      <selection activeCell="A22" sqref="A22"/>
      <pageMargins left="0.75" right="0.75" top="1" bottom="1" header="0.5" footer="0.5"/>
      <pageSetup paperSize="9" orientation="portrait" r:id="rId3"/>
      <headerFooter alignWithMargins="0">
        <oddHeader>&amp;A</oddHeader>
      </headerFooter>
    </customSheetView>
    <customSheetView guid="{91078457-87E5-422A-A66B-C88FC725B6EF}" topLeftCell="A4">
      <selection activeCell="A22" sqref="A22"/>
      <pageMargins left="0.75" right="0.75" top="1" bottom="1" header="0.5" footer="0.5"/>
      <pageSetup paperSize="9" orientation="portrait" r:id="rId4"/>
      <headerFooter alignWithMargins="0">
        <oddHeader>&amp;A</oddHeader>
      </headerFooter>
    </customSheetView>
    <customSheetView guid="{546B2326-FC76-4C7C-B4D8-DC744B1899CA}" topLeftCell="A4">
      <selection activeCell="A22" sqref="A22"/>
      <pageMargins left="0.75" right="0.75" top="1" bottom="1" header="0.5" footer="0.5"/>
      <pageSetup paperSize="9" orientation="portrait" r:id="rId5"/>
      <headerFooter alignWithMargins="0">
        <oddHeader>&amp;A</oddHeader>
      </headerFooter>
    </customSheetView>
    <customSheetView guid="{37284AD5-7941-4AB5-80DF-33AFE824901B}" topLeftCell="A4">
      <selection activeCell="A22" sqref="A22"/>
      <pageMargins left="0.75" right="0.75" top="1" bottom="1" header="0.5" footer="0.5"/>
      <pageSetup paperSize="9" orientation="portrait" r:id="rId6"/>
      <headerFooter alignWithMargins="0">
        <oddHeader>&amp;A</oddHeader>
      </headerFooter>
    </customSheetView>
    <customSheetView guid="{61D7EA04-6217-4FA3-ACDB-A0D1083292EA}" topLeftCell="A4">
      <selection activeCell="A22" sqref="A22"/>
      <pageMargins left="0.75" right="0.75" top="1" bottom="1" header="0.5" footer="0.5"/>
      <pageSetup paperSize="9" orientation="portrait" r:id="rId7"/>
      <headerFooter alignWithMargins="0">
        <oddHeader>&amp;A</oddHeader>
      </headerFooter>
    </customSheetView>
    <customSheetView guid="{BFAA26F5-3FB8-4D7F-ADEF-6E6EEC541F27}">
      <selection activeCell="N26" sqref="N26"/>
      <pageMargins left="0.75" right="0.75" top="1" bottom="1" header="0.5" footer="0.5"/>
      <pageSetup paperSize="9" orientation="portrait" r:id="rId8"/>
      <headerFooter alignWithMargins="0">
        <oddHeader>&amp;A</oddHeader>
      </headerFooter>
    </customSheetView>
    <customSheetView guid="{230CF061-9A14-429E-AC09-39CC3A105F46}" topLeftCell="A4">
      <selection activeCell="A22" sqref="A22"/>
      <pageMargins left="0.75" right="0.75" top="1" bottom="1" header="0.5" footer="0.5"/>
      <pageSetup paperSize="9" orientation="portrait" r:id="rId9"/>
      <headerFooter alignWithMargins="0">
        <oddHeader>&amp;A</oddHeader>
      </headerFooter>
    </customSheetView>
    <customSheetView guid="{5AC91D7B-1B68-4BEA-894E-A3EC33C6F034}">
      <selection activeCell="N18" sqref="N18"/>
      <pageMargins left="0.75" right="0.75" top="1" bottom="1" header="0.5" footer="0.5"/>
      <pageSetup paperSize="9" orientation="portrait" r:id="rId10"/>
      <headerFooter alignWithMargins="0">
        <oddHeader>&amp;A</oddHeader>
      </headerFooter>
    </customSheetView>
  </customSheetViews>
  <phoneticPr fontId="3" type="noConversion"/>
  <hyperlinks>
    <hyperlink ref="E37" location="'Money transfer - Holidays'!A1" display="Holidays"/>
    <hyperlink ref="E38" location="'Money transfer - Early closings'!A1" display="Early Closings"/>
    <hyperlink ref="I37" location="'Settlement - Holidays'!A1" display="Holidays"/>
    <hyperlink ref="I38" location="'Settlement - Early closings'!A1" display="Early Closings"/>
  </hyperlinks>
  <pageMargins left="0.75" right="0.75" top="1" bottom="1" header="0.5" footer="0.5"/>
  <pageSetup paperSize="9" orientation="portrait" r:id="rId11"/>
  <headerFooter alignWithMargins="0">
    <oddHeader>&amp;A</oddHeader>
  </headerFooter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-0.249977111117893"/>
  </sheetPr>
  <dimension ref="A1:P108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17" sqref="A17"/>
    </sheetView>
  </sheetViews>
  <sheetFormatPr defaultColWidth="9.140625" defaultRowHeight="14.25"/>
  <cols>
    <col min="1" max="1" width="11.5703125" style="25" customWidth="1"/>
    <col min="2" max="2" width="38.28515625" style="25" customWidth="1"/>
    <col min="3" max="3" width="18" style="25" customWidth="1"/>
    <col min="4" max="4" width="11.140625" style="27" bestFit="1" customWidth="1"/>
    <col min="5" max="5" width="12.28515625" style="25" bestFit="1" customWidth="1"/>
    <col min="6" max="6" width="11" style="25" bestFit="1" customWidth="1"/>
    <col min="7" max="7" width="13.7109375" style="25" customWidth="1"/>
    <col min="8" max="8" width="10.85546875" style="25" customWidth="1"/>
    <col min="9" max="9" width="17.85546875" style="25" bestFit="1" customWidth="1"/>
    <col min="10" max="10" width="10" style="25" customWidth="1"/>
    <col min="11" max="11" width="12.28515625" style="25" customWidth="1"/>
    <col min="12" max="12" width="14.85546875" style="62" bestFit="1" customWidth="1"/>
    <col min="13" max="13" width="11.42578125" style="62" bestFit="1" customWidth="1"/>
    <col min="14" max="14" width="13.85546875" style="25" bestFit="1" customWidth="1"/>
    <col min="15" max="15" width="13.85546875" style="25" customWidth="1"/>
    <col min="16" max="16" width="2.140625" style="25" customWidth="1"/>
    <col min="17" max="16384" width="9.140625" style="25"/>
  </cols>
  <sheetData>
    <row r="1" spans="1:16" ht="23.25">
      <c r="A1" s="24" t="s">
        <v>271</v>
      </c>
      <c r="D1" s="24"/>
      <c r="E1" s="24"/>
      <c r="F1" s="24"/>
      <c r="G1" s="24"/>
      <c r="H1" s="24"/>
      <c r="I1" s="24"/>
      <c r="J1" s="24"/>
      <c r="K1" s="24"/>
      <c r="L1" s="26"/>
      <c r="M1" s="26"/>
    </row>
    <row r="2" spans="1:16" ht="19.5" customHeight="1">
      <c r="A2" s="171"/>
      <c r="B2" s="172"/>
      <c r="C2" s="73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6" ht="33.75" customHeight="1">
      <c r="A3" s="173" t="s">
        <v>250</v>
      </c>
      <c r="B3" s="174"/>
      <c r="D3" s="26"/>
      <c r="E3" s="26"/>
      <c r="F3" s="169" t="s">
        <v>259</v>
      </c>
      <c r="G3" s="170"/>
      <c r="H3" s="170"/>
      <c r="I3" s="170"/>
      <c r="J3" s="170"/>
      <c r="K3" s="170"/>
      <c r="L3" s="170"/>
      <c r="M3" s="26"/>
    </row>
    <row r="4" spans="1:16" ht="75.75" customHeight="1">
      <c r="A4" s="175" t="s">
        <v>253</v>
      </c>
      <c r="B4" s="176"/>
      <c r="C4" s="73"/>
      <c r="F4" s="170"/>
      <c r="G4" s="170"/>
      <c r="H4" s="170"/>
      <c r="I4" s="170"/>
      <c r="J4" s="170"/>
      <c r="K4" s="170"/>
      <c r="L4" s="170"/>
    </row>
    <row r="5" spans="1:16" s="72" customFormat="1" ht="44.25" customHeight="1">
      <c r="A5" s="167"/>
      <c r="B5" s="168"/>
      <c r="C5" s="74"/>
      <c r="D5" s="28"/>
      <c r="L5" s="82"/>
      <c r="M5" s="82"/>
    </row>
    <row r="6" spans="1:16" s="31" customFormat="1" ht="19.5" customHeight="1">
      <c r="A6" s="4" t="s">
        <v>112</v>
      </c>
      <c r="B6" s="4" t="s">
        <v>22</v>
      </c>
      <c r="C6" s="3" t="s">
        <v>176</v>
      </c>
      <c r="D6" s="67" t="s">
        <v>1</v>
      </c>
      <c r="E6" s="67" t="s">
        <v>2</v>
      </c>
      <c r="F6" s="67" t="s">
        <v>3</v>
      </c>
      <c r="G6" s="67" t="s">
        <v>4</v>
      </c>
      <c r="H6" s="67" t="s">
        <v>12</v>
      </c>
      <c r="I6" s="67" t="s">
        <v>5</v>
      </c>
      <c r="J6" s="67" t="s">
        <v>6</v>
      </c>
      <c r="K6" s="67" t="s">
        <v>7</v>
      </c>
      <c r="L6" s="67" t="s">
        <v>8</v>
      </c>
      <c r="M6" s="67" t="s">
        <v>9</v>
      </c>
      <c r="N6" s="67" t="s">
        <v>10</v>
      </c>
      <c r="O6" s="67" t="s">
        <v>11</v>
      </c>
    </row>
    <row r="7" spans="1:16" s="32" customFormat="1" ht="16.5" customHeight="1">
      <c r="A7" s="1" t="s">
        <v>153</v>
      </c>
      <c r="B7" s="5" t="s">
        <v>64</v>
      </c>
      <c r="C7" s="5" t="s">
        <v>226</v>
      </c>
      <c r="D7" s="115">
        <v>1</v>
      </c>
      <c r="E7" s="116"/>
      <c r="F7" s="116"/>
      <c r="G7" s="116"/>
      <c r="H7" s="116"/>
      <c r="I7" s="116">
        <v>14</v>
      </c>
      <c r="J7" s="116"/>
      <c r="K7" s="116" t="s">
        <v>445</v>
      </c>
      <c r="L7" s="116">
        <v>11</v>
      </c>
      <c r="M7" s="116"/>
      <c r="N7" s="115">
        <v>20</v>
      </c>
      <c r="O7" s="116">
        <v>3</v>
      </c>
      <c r="P7" s="31"/>
    </row>
    <row r="8" spans="1:16" s="32" customFormat="1" ht="16.5" customHeight="1">
      <c r="A8" s="1" t="s">
        <v>0</v>
      </c>
      <c r="B8" s="5" t="s">
        <v>65</v>
      </c>
      <c r="C8" s="5" t="s">
        <v>177</v>
      </c>
      <c r="D8" s="117">
        <v>1</v>
      </c>
      <c r="E8" s="115" t="s">
        <v>274</v>
      </c>
      <c r="F8" s="115" t="s">
        <v>275</v>
      </c>
      <c r="G8" s="115" t="s">
        <v>431</v>
      </c>
      <c r="H8" s="115" t="s">
        <v>276</v>
      </c>
      <c r="I8" s="115">
        <v>20</v>
      </c>
      <c r="J8" s="115">
        <v>9</v>
      </c>
      <c r="K8" s="115">
        <v>20</v>
      </c>
      <c r="L8" s="115"/>
      <c r="M8" s="115">
        <v>15</v>
      </c>
      <c r="N8" s="115">
        <v>19</v>
      </c>
      <c r="O8" s="115" t="s">
        <v>370</v>
      </c>
      <c r="P8" s="103"/>
    </row>
    <row r="9" spans="1:16" s="32" customFormat="1" ht="16.5" customHeight="1">
      <c r="A9" s="1" t="s">
        <v>42</v>
      </c>
      <c r="B9" s="5" t="s">
        <v>66</v>
      </c>
      <c r="C9" s="5" t="s">
        <v>178</v>
      </c>
      <c r="D9" s="115" t="s">
        <v>360</v>
      </c>
      <c r="E9" s="115"/>
      <c r="F9" s="115">
        <v>30</v>
      </c>
      <c r="G9" s="115" t="s">
        <v>278</v>
      </c>
      <c r="H9" s="115"/>
      <c r="I9" s="115">
        <v>11</v>
      </c>
      <c r="J9" s="115"/>
      <c r="K9" s="132">
        <v>6</v>
      </c>
      <c r="L9" s="115"/>
      <c r="M9" s="133">
        <v>1</v>
      </c>
      <c r="N9" s="118"/>
      <c r="O9" s="115" t="s">
        <v>279</v>
      </c>
      <c r="P9" s="103"/>
    </row>
    <row r="10" spans="1:16" s="32" customFormat="1" ht="16.5" customHeight="1">
      <c r="A10" s="1" t="s">
        <v>43</v>
      </c>
      <c r="B10" s="5" t="s">
        <v>67</v>
      </c>
      <c r="C10" s="5" t="s">
        <v>230</v>
      </c>
      <c r="D10" s="115">
        <v>1</v>
      </c>
      <c r="E10" s="115"/>
      <c r="F10" s="115" t="s">
        <v>401</v>
      </c>
      <c r="G10" s="115" t="s">
        <v>317</v>
      </c>
      <c r="H10" s="115" t="s">
        <v>280</v>
      </c>
      <c r="I10" s="115"/>
      <c r="J10" s="115"/>
      <c r="K10" s="115"/>
      <c r="L10" s="115" t="s">
        <v>281</v>
      </c>
      <c r="M10" s="115"/>
      <c r="N10" s="115"/>
      <c r="O10" s="115" t="s">
        <v>282</v>
      </c>
      <c r="P10" s="103"/>
    </row>
    <row r="11" spans="1:16" s="32" customFormat="1" ht="16.5" customHeight="1">
      <c r="A11" s="1" t="s">
        <v>154</v>
      </c>
      <c r="B11" s="5" t="s">
        <v>84</v>
      </c>
      <c r="C11" s="5" t="s">
        <v>227</v>
      </c>
      <c r="D11" s="115">
        <v>1</v>
      </c>
      <c r="E11" s="115"/>
      <c r="F11" s="115"/>
      <c r="G11" s="115"/>
      <c r="H11" s="115">
        <v>1</v>
      </c>
      <c r="I11" s="115"/>
      <c r="J11" s="115"/>
      <c r="K11" s="115" t="s">
        <v>409</v>
      </c>
      <c r="L11" s="115" t="s">
        <v>371</v>
      </c>
      <c r="M11" s="116"/>
      <c r="N11" s="115">
        <v>20</v>
      </c>
      <c r="O11" s="115">
        <v>17</v>
      </c>
      <c r="P11" s="103"/>
    </row>
    <row r="12" spans="1:16" s="32" customFormat="1" ht="16.5" customHeight="1">
      <c r="A12" s="1" t="s">
        <v>140</v>
      </c>
      <c r="B12" s="5" t="s">
        <v>126</v>
      </c>
      <c r="C12" s="5" t="s">
        <v>180</v>
      </c>
      <c r="D12" s="115">
        <v>1</v>
      </c>
      <c r="E12" s="119" t="s">
        <v>358</v>
      </c>
      <c r="F12" s="119">
        <v>30</v>
      </c>
      <c r="G12" s="115"/>
      <c r="H12" s="115" t="s">
        <v>283</v>
      </c>
      <c r="I12" s="115"/>
      <c r="J12" s="115">
        <v>9</v>
      </c>
      <c r="K12" s="115"/>
      <c r="L12" s="115">
        <v>7</v>
      </c>
      <c r="M12" s="115" t="s">
        <v>359</v>
      </c>
      <c r="N12" s="115" t="s">
        <v>284</v>
      </c>
      <c r="O12" s="115" t="s">
        <v>285</v>
      </c>
      <c r="P12" s="103"/>
    </row>
    <row r="13" spans="1:16" s="32" customFormat="1" ht="16.5" customHeight="1">
      <c r="A13" s="1" t="s">
        <v>62</v>
      </c>
      <c r="B13" s="5" t="s">
        <v>68</v>
      </c>
      <c r="C13" s="100" t="s">
        <v>345</v>
      </c>
      <c r="D13" s="115" t="s">
        <v>418</v>
      </c>
      <c r="E13" s="115"/>
      <c r="F13" s="115">
        <v>30</v>
      </c>
      <c r="G13" s="115">
        <v>2</v>
      </c>
      <c r="H13" s="115" t="s">
        <v>286</v>
      </c>
      <c r="I13" s="115"/>
      <c r="J13" s="115" t="s">
        <v>287</v>
      </c>
      <c r="K13" s="115"/>
      <c r="L13" s="115"/>
      <c r="M13" s="115" t="s">
        <v>288</v>
      </c>
      <c r="N13" s="115"/>
      <c r="O13" s="115" t="s">
        <v>279</v>
      </c>
      <c r="P13" s="103"/>
    </row>
    <row r="14" spans="1:16" s="32" customFormat="1" ht="16.5" customHeight="1">
      <c r="A14" s="1" t="s">
        <v>14</v>
      </c>
      <c r="B14" s="5" t="s">
        <v>69</v>
      </c>
      <c r="C14" s="5" t="s">
        <v>231</v>
      </c>
      <c r="D14" s="116">
        <v>1</v>
      </c>
      <c r="E14" s="120">
        <v>19</v>
      </c>
      <c r="F14" s="115">
        <v>30</v>
      </c>
      <c r="G14" s="115"/>
      <c r="H14" s="115">
        <v>21</v>
      </c>
      <c r="I14" s="115"/>
      <c r="J14" s="116">
        <v>2</v>
      </c>
      <c r="K14" s="120"/>
      <c r="L14" s="115">
        <v>3</v>
      </c>
      <c r="M14" s="115">
        <v>8</v>
      </c>
      <c r="N14" s="115">
        <v>12</v>
      </c>
      <c r="O14" s="115" t="s">
        <v>289</v>
      </c>
      <c r="P14" s="103"/>
    </row>
    <row r="15" spans="1:16" s="32" customFormat="1" ht="16.5" customHeight="1">
      <c r="A15" s="1" t="s">
        <v>19</v>
      </c>
      <c r="B15" s="5" t="s">
        <v>70</v>
      </c>
      <c r="C15" s="5" t="s">
        <v>216</v>
      </c>
      <c r="D15" s="115" t="s">
        <v>288</v>
      </c>
      <c r="E15" s="115"/>
      <c r="F15" s="115">
        <v>30</v>
      </c>
      <c r="G15" s="115">
        <v>2</v>
      </c>
      <c r="H15" s="115" t="s">
        <v>290</v>
      </c>
      <c r="I15" s="115"/>
      <c r="J15" s="115"/>
      <c r="K15" s="115">
        <v>1</v>
      </c>
      <c r="L15" s="115"/>
      <c r="M15" s="115"/>
      <c r="N15" s="115"/>
      <c r="O15" s="115" t="s">
        <v>279</v>
      </c>
      <c r="P15" s="103"/>
    </row>
    <row r="16" spans="1:16" s="32" customFormat="1" ht="16.5" customHeight="1">
      <c r="A16" s="1" t="s">
        <v>162</v>
      </c>
      <c r="B16" s="5" t="s">
        <v>137</v>
      </c>
      <c r="C16" s="5" t="s">
        <v>182</v>
      </c>
      <c r="D16" s="119" t="s">
        <v>442</v>
      </c>
      <c r="E16" s="115"/>
      <c r="F16" s="115">
        <v>30</v>
      </c>
      <c r="G16" s="115"/>
      <c r="H16" s="115" t="s">
        <v>291</v>
      </c>
      <c r="I16" s="115"/>
      <c r="J16" s="115" t="s">
        <v>292</v>
      </c>
      <c r="K16" s="115">
        <v>15</v>
      </c>
      <c r="L16" s="115" t="s">
        <v>293</v>
      </c>
      <c r="M16" s="115">
        <v>15</v>
      </c>
      <c r="N16" s="115" t="s">
        <v>288</v>
      </c>
      <c r="O16" s="115" t="s">
        <v>285</v>
      </c>
      <c r="P16" s="103"/>
    </row>
    <row r="17" spans="1:16" s="69" customFormat="1" ht="16.5" customHeight="1">
      <c r="A17" s="105" t="s">
        <v>136</v>
      </c>
      <c r="B17" s="106" t="s">
        <v>223</v>
      </c>
      <c r="C17" s="106" t="s">
        <v>189</v>
      </c>
      <c r="D17" s="116">
        <v>1</v>
      </c>
      <c r="E17" s="121" t="s">
        <v>294</v>
      </c>
      <c r="F17" s="116">
        <v>30</v>
      </c>
      <c r="G17" s="116" t="s">
        <v>362</v>
      </c>
      <c r="H17" s="116" t="s">
        <v>363</v>
      </c>
      <c r="I17" s="116">
        <v>18</v>
      </c>
      <c r="J17" s="116">
        <v>2</v>
      </c>
      <c r="K17" s="116"/>
      <c r="L17" s="116">
        <v>25</v>
      </c>
      <c r="M17" s="116" t="s">
        <v>364</v>
      </c>
      <c r="N17" s="116"/>
      <c r="O17" s="116" t="s">
        <v>289</v>
      </c>
      <c r="P17" s="102"/>
    </row>
    <row r="18" spans="1:16" s="32" customFormat="1" ht="16.5" customHeight="1">
      <c r="A18" s="1" t="s">
        <v>44</v>
      </c>
      <c r="B18" s="5" t="s">
        <v>38</v>
      </c>
      <c r="C18" s="5" t="s">
        <v>232</v>
      </c>
      <c r="D18" s="115">
        <v>1</v>
      </c>
      <c r="E18" s="115"/>
      <c r="F18" s="115">
        <v>30</v>
      </c>
      <c r="G18" s="115">
        <v>2</v>
      </c>
      <c r="H18" s="115" t="s">
        <v>298</v>
      </c>
      <c r="I18" s="115"/>
      <c r="J18" s="115" t="s">
        <v>299</v>
      </c>
      <c r="K18" s="115"/>
      <c r="L18" s="115">
        <v>28</v>
      </c>
      <c r="M18" s="115"/>
      <c r="N18" s="115"/>
      <c r="O18" s="115" t="s">
        <v>282</v>
      </c>
      <c r="P18" s="103"/>
    </row>
    <row r="19" spans="1:16" s="32" customFormat="1" ht="16.5" customHeight="1">
      <c r="A19" s="1" t="s">
        <v>45</v>
      </c>
      <c r="B19" s="5" t="s">
        <v>71</v>
      </c>
      <c r="C19" s="5" t="s">
        <v>185</v>
      </c>
      <c r="D19" s="115">
        <v>1</v>
      </c>
      <c r="E19" s="115"/>
      <c r="F19" s="115" t="s">
        <v>300</v>
      </c>
      <c r="G19" s="115" t="s">
        <v>301</v>
      </c>
      <c r="H19" s="115" t="s">
        <v>377</v>
      </c>
      <c r="I19" s="115">
        <v>5</v>
      </c>
      <c r="J19" s="115"/>
      <c r="K19" s="115"/>
      <c r="L19" s="122"/>
      <c r="M19" s="115"/>
      <c r="N19" s="115"/>
      <c r="O19" s="115" t="s">
        <v>407</v>
      </c>
      <c r="P19" s="102"/>
    </row>
    <row r="20" spans="1:16" s="32" customFormat="1" ht="16.5" customHeight="1">
      <c r="A20" s="1" t="s">
        <v>20</v>
      </c>
      <c r="B20" s="5" t="s">
        <v>121</v>
      </c>
      <c r="C20" s="5" t="s">
        <v>192</v>
      </c>
      <c r="D20" s="115">
        <v>1</v>
      </c>
      <c r="E20" s="115"/>
      <c r="F20" s="115">
        <v>30</v>
      </c>
      <c r="G20" s="115">
        <v>2</v>
      </c>
      <c r="H20" s="115">
        <v>1</v>
      </c>
      <c r="I20" s="115"/>
      <c r="J20" s="115"/>
      <c r="K20" s="115"/>
      <c r="L20" s="115"/>
      <c r="M20" s="115"/>
      <c r="N20" s="115"/>
      <c r="O20" s="115" t="s">
        <v>279</v>
      </c>
      <c r="P20" s="102"/>
    </row>
    <row r="21" spans="1:16" s="32" customFormat="1" ht="16.5" customHeight="1">
      <c r="A21" s="1" t="s">
        <v>21</v>
      </c>
      <c r="B21" s="5" t="s">
        <v>110</v>
      </c>
      <c r="C21" s="5" t="s">
        <v>193</v>
      </c>
      <c r="D21" s="115">
        <v>1</v>
      </c>
      <c r="E21" s="115"/>
      <c r="F21" s="115">
        <v>30</v>
      </c>
      <c r="G21" s="115">
        <v>2</v>
      </c>
      <c r="H21" s="115" t="s">
        <v>304</v>
      </c>
      <c r="I21" s="115"/>
      <c r="J21" s="115"/>
      <c r="K21" s="115">
        <v>27</v>
      </c>
      <c r="L21" s="115"/>
      <c r="M21" s="115"/>
      <c r="N21" s="115"/>
      <c r="O21" s="115" t="s">
        <v>279</v>
      </c>
      <c r="P21" s="102"/>
    </row>
    <row r="22" spans="1:16" s="32" customFormat="1" ht="16.5" customHeight="1">
      <c r="A22" s="1" t="s">
        <v>102</v>
      </c>
      <c r="B22" s="5" t="s">
        <v>103</v>
      </c>
      <c r="C22" s="100" t="s">
        <v>346</v>
      </c>
      <c r="D22" s="115">
        <v>1</v>
      </c>
      <c r="E22" s="115"/>
      <c r="F22" s="115" t="s">
        <v>305</v>
      </c>
      <c r="G22" s="115">
        <v>2</v>
      </c>
      <c r="H22" s="115" t="s">
        <v>276</v>
      </c>
      <c r="I22" s="115">
        <v>15</v>
      </c>
      <c r="J22" s="115">
        <v>2</v>
      </c>
      <c r="K22" s="115">
        <v>22</v>
      </c>
      <c r="L22" s="115">
        <v>21</v>
      </c>
      <c r="M22" s="123"/>
      <c r="N22" s="115"/>
      <c r="O22" s="115" t="s">
        <v>306</v>
      </c>
      <c r="P22" s="102"/>
    </row>
    <row r="23" spans="1:16" s="69" customFormat="1" ht="16.5" customHeight="1">
      <c r="A23" s="105" t="s">
        <v>46</v>
      </c>
      <c r="B23" s="106" t="s">
        <v>72</v>
      </c>
      <c r="C23" s="106" t="s">
        <v>189</v>
      </c>
      <c r="D23" s="116">
        <v>1</v>
      </c>
      <c r="E23" s="121" t="s">
        <v>294</v>
      </c>
      <c r="F23" s="116">
        <v>30</v>
      </c>
      <c r="G23" s="116" t="s">
        <v>295</v>
      </c>
      <c r="H23" s="116" t="s">
        <v>296</v>
      </c>
      <c r="I23" s="116">
        <v>18</v>
      </c>
      <c r="J23" s="116">
        <v>2</v>
      </c>
      <c r="K23" s="116"/>
      <c r="L23" s="116">
        <v>25</v>
      </c>
      <c r="M23" s="116" t="s">
        <v>297</v>
      </c>
      <c r="N23" s="116"/>
      <c r="O23" s="116" t="s">
        <v>279</v>
      </c>
      <c r="P23" s="102"/>
    </row>
    <row r="24" spans="1:16" s="32" customFormat="1" ht="16.5" customHeight="1">
      <c r="A24" s="1" t="s">
        <v>47</v>
      </c>
      <c r="B24" s="5" t="s">
        <v>111</v>
      </c>
      <c r="C24" s="5" t="s">
        <v>233</v>
      </c>
      <c r="D24" s="115">
        <v>1</v>
      </c>
      <c r="E24" s="115"/>
      <c r="F24" s="115">
        <v>30</v>
      </c>
      <c r="G24" s="115">
        <v>2</v>
      </c>
      <c r="H24" s="115" t="s">
        <v>283</v>
      </c>
      <c r="I24" s="115" t="s">
        <v>307</v>
      </c>
      <c r="J24" s="115"/>
      <c r="K24" s="115">
        <v>15</v>
      </c>
      <c r="L24" s="115"/>
      <c r="M24" s="115">
        <v>8</v>
      </c>
      <c r="N24" s="115">
        <v>1</v>
      </c>
      <c r="O24" s="115" t="s">
        <v>385</v>
      </c>
      <c r="P24" s="102"/>
    </row>
    <row r="25" spans="1:16" s="32" customFormat="1" ht="16.5" customHeight="1">
      <c r="A25" s="1" t="s">
        <v>48</v>
      </c>
      <c r="B25" s="5" t="s">
        <v>36</v>
      </c>
      <c r="C25" s="100" t="s">
        <v>190</v>
      </c>
      <c r="D25" s="115">
        <v>1</v>
      </c>
      <c r="E25" s="115"/>
      <c r="F25" s="115" t="s">
        <v>384</v>
      </c>
      <c r="G25" s="115" t="s">
        <v>378</v>
      </c>
      <c r="H25" s="115" t="s">
        <v>291</v>
      </c>
      <c r="I25" s="115"/>
      <c r="J25" s="115"/>
      <c r="K25" s="115">
        <v>20</v>
      </c>
      <c r="L25" s="115"/>
      <c r="M25" s="115" t="s">
        <v>308</v>
      </c>
      <c r="N25" s="115" t="s">
        <v>288</v>
      </c>
      <c r="O25" s="115" t="s">
        <v>302</v>
      </c>
      <c r="P25" s="102"/>
    </row>
    <row r="26" spans="1:16" s="32" customFormat="1" ht="16.5" customHeight="1">
      <c r="A26" s="76" t="s">
        <v>49</v>
      </c>
      <c r="B26" s="5" t="s">
        <v>35</v>
      </c>
      <c r="C26" s="5" t="s">
        <v>191</v>
      </c>
      <c r="D26" s="115">
        <v>1</v>
      </c>
      <c r="E26" s="115">
        <v>16</v>
      </c>
      <c r="F26" s="115">
        <v>30</v>
      </c>
      <c r="G26" s="115"/>
      <c r="H26" s="115" t="s">
        <v>367</v>
      </c>
      <c r="I26" s="115" t="s">
        <v>410</v>
      </c>
      <c r="J26" s="115"/>
      <c r="K26" s="115" t="s">
        <v>310</v>
      </c>
      <c r="L26" s="115">
        <v>11</v>
      </c>
      <c r="M26" s="115"/>
      <c r="N26" s="115">
        <v>20</v>
      </c>
      <c r="O26" s="115" t="s">
        <v>411</v>
      </c>
      <c r="P26" s="102"/>
    </row>
    <row r="27" spans="1:16" s="32" customFormat="1">
      <c r="A27" s="1" t="s">
        <v>50</v>
      </c>
      <c r="B27" s="5" t="s">
        <v>73</v>
      </c>
      <c r="C27" s="100" t="s">
        <v>196</v>
      </c>
      <c r="D27" s="124"/>
      <c r="E27" s="123"/>
      <c r="F27" s="115">
        <v>1</v>
      </c>
      <c r="G27" s="115" t="s">
        <v>277</v>
      </c>
      <c r="H27" s="115"/>
      <c r="I27" s="115"/>
      <c r="J27" s="115"/>
      <c r="K27" s="115"/>
      <c r="L27" s="119" t="s">
        <v>311</v>
      </c>
      <c r="M27" s="115">
        <v>1</v>
      </c>
      <c r="N27" s="115"/>
      <c r="O27" s="115"/>
      <c r="P27" s="102"/>
    </row>
    <row r="28" spans="1:16" s="32" customFormat="1" ht="16.5" customHeight="1">
      <c r="A28" s="1" t="s">
        <v>51</v>
      </c>
      <c r="B28" s="5" t="s">
        <v>74</v>
      </c>
      <c r="C28" s="5" t="s">
        <v>234</v>
      </c>
      <c r="D28" s="115"/>
      <c r="E28" s="115"/>
      <c r="F28" s="115" t="s">
        <v>300</v>
      </c>
      <c r="G28" s="115" t="s">
        <v>312</v>
      </c>
      <c r="H28" s="115" t="s">
        <v>290</v>
      </c>
      <c r="I28" s="115"/>
      <c r="J28" s="115"/>
      <c r="K28" s="115">
        <v>6</v>
      </c>
      <c r="L28" s="115"/>
      <c r="M28" s="115"/>
      <c r="N28" s="115"/>
      <c r="O28" s="115" t="s">
        <v>282</v>
      </c>
      <c r="P28" s="102"/>
    </row>
    <row r="29" spans="1:16" s="32" customFormat="1" ht="16.5" customHeight="1">
      <c r="A29" s="1" t="s">
        <v>155</v>
      </c>
      <c r="B29" s="100" t="s">
        <v>97</v>
      </c>
      <c r="C29" s="100" t="s">
        <v>347</v>
      </c>
      <c r="D29" s="115">
        <v>1</v>
      </c>
      <c r="E29" s="115"/>
      <c r="F29" s="115"/>
      <c r="G29" s="115"/>
      <c r="H29" s="115">
        <v>1</v>
      </c>
      <c r="I29" s="115"/>
      <c r="J29" s="116"/>
      <c r="K29" s="116" t="s">
        <v>409</v>
      </c>
      <c r="L29" s="116">
        <v>12</v>
      </c>
      <c r="M29" s="116"/>
      <c r="N29" s="115">
        <v>21</v>
      </c>
      <c r="O29" s="116">
        <v>25</v>
      </c>
      <c r="P29" s="102"/>
    </row>
    <row r="30" spans="1:16" s="32" customFormat="1" ht="16.5" customHeight="1">
      <c r="A30" s="1" t="s">
        <v>52</v>
      </c>
      <c r="B30" s="5" t="s">
        <v>34</v>
      </c>
      <c r="C30" s="5" t="s">
        <v>198</v>
      </c>
      <c r="D30" s="115" t="s">
        <v>380</v>
      </c>
      <c r="E30" s="115">
        <v>12</v>
      </c>
      <c r="F30" s="115">
        <v>21</v>
      </c>
      <c r="G30" s="115">
        <v>30</v>
      </c>
      <c r="H30" s="115" t="s">
        <v>313</v>
      </c>
      <c r="I30" s="115"/>
      <c r="J30" s="115">
        <v>16</v>
      </c>
      <c r="K30" s="115"/>
      <c r="L30" s="115" t="s">
        <v>314</v>
      </c>
      <c r="M30" s="115">
        <v>8</v>
      </c>
      <c r="N30" s="115">
        <v>23</v>
      </c>
      <c r="O30" s="115" t="s">
        <v>315</v>
      </c>
      <c r="P30" s="102"/>
    </row>
    <row r="31" spans="1:16" s="32" customFormat="1" ht="16.5" customHeight="1">
      <c r="A31" s="1" t="s">
        <v>104</v>
      </c>
      <c r="B31" s="5" t="s">
        <v>105</v>
      </c>
      <c r="C31" s="100" t="s">
        <v>348</v>
      </c>
      <c r="D31" s="115">
        <v>1</v>
      </c>
      <c r="E31" s="115"/>
      <c r="F31" s="115">
        <v>30</v>
      </c>
      <c r="G31" s="115">
        <v>2</v>
      </c>
      <c r="H31" s="115">
        <v>1</v>
      </c>
      <c r="I31" s="115" t="s">
        <v>309</v>
      </c>
      <c r="J31" s="115"/>
      <c r="K31" s="115"/>
      <c r="L31" s="115"/>
      <c r="M31" s="115"/>
      <c r="N31" s="115"/>
      <c r="O31" s="115" t="s">
        <v>316</v>
      </c>
      <c r="P31" s="102"/>
    </row>
    <row r="32" spans="1:16" s="32" customFormat="1" ht="16.5" customHeight="1">
      <c r="A32" s="1" t="s">
        <v>156</v>
      </c>
      <c r="B32" s="100" t="s">
        <v>76</v>
      </c>
      <c r="C32" s="5" t="s">
        <v>228</v>
      </c>
      <c r="D32" s="115">
        <v>1</v>
      </c>
      <c r="E32" s="115">
        <v>26</v>
      </c>
      <c r="F32" s="115"/>
      <c r="G32" s="115"/>
      <c r="H32" s="115"/>
      <c r="I32" s="115"/>
      <c r="J32" s="115"/>
      <c r="K32" s="115" t="s">
        <v>329</v>
      </c>
      <c r="L32" s="115">
        <v>11</v>
      </c>
      <c r="M32" s="115"/>
      <c r="N32" s="115">
        <v>22</v>
      </c>
      <c r="O32" s="115"/>
      <c r="P32" s="102"/>
    </row>
    <row r="33" spans="1:16" s="32" customFormat="1" ht="16.5" customHeight="1">
      <c r="A33" s="1" t="s">
        <v>175</v>
      </c>
      <c r="B33" s="5" t="s">
        <v>249</v>
      </c>
      <c r="C33" s="100" t="s">
        <v>349</v>
      </c>
      <c r="D33" s="115" t="s">
        <v>288</v>
      </c>
      <c r="E33" s="115"/>
      <c r="F33" s="115" t="s">
        <v>432</v>
      </c>
      <c r="G33" s="115">
        <v>30</v>
      </c>
      <c r="H33" s="115" t="s">
        <v>433</v>
      </c>
      <c r="I33" s="115"/>
      <c r="J33" s="115">
        <v>6</v>
      </c>
      <c r="K33" s="115" t="s">
        <v>434</v>
      </c>
      <c r="L33" s="115"/>
      <c r="M33" s="115"/>
      <c r="N33" s="115"/>
      <c r="O33" s="115" t="s">
        <v>435</v>
      </c>
      <c r="P33" s="102"/>
    </row>
    <row r="34" spans="1:16" s="32" customFormat="1" ht="16.5" customHeight="1">
      <c r="A34" s="1" t="s">
        <v>96</v>
      </c>
      <c r="B34" s="5" t="s">
        <v>224</v>
      </c>
      <c r="C34" s="5" t="s">
        <v>235</v>
      </c>
      <c r="D34" s="115">
        <v>1</v>
      </c>
      <c r="E34" s="115" t="s">
        <v>436</v>
      </c>
      <c r="F34" s="115">
        <v>30</v>
      </c>
      <c r="G34" s="115" t="s">
        <v>317</v>
      </c>
      <c r="H34" s="115" t="s">
        <v>276</v>
      </c>
      <c r="I34" s="115">
        <v>15</v>
      </c>
      <c r="J34" s="115"/>
      <c r="K34" s="115" t="s">
        <v>437</v>
      </c>
      <c r="L34" s="115" t="s">
        <v>319</v>
      </c>
      <c r="M34" s="115"/>
      <c r="N34" s="115" t="s">
        <v>318</v>
      </c>
      <c r="O34" s="115" t="s">
        <v>285</v>
      </c>
      <c r="P34" s="69"/>
    </row>
    <row r="35" spans="1:16" s="32" customFormat="1" ht="16.5" customHeight="1">
      <c r="A35" s="1" t="s">
        <v>100</v>
      </c>
      <c r="B35" s="5" t="s">
        <v>101</v>
      </c>
      <c r="C35" s="5" t="s">
        <v>236</v>
      </c>
      <c r="D35" s="115">
        <v>11</v>
      </c>
      <c r="E35" s="115"/>
      <c r="F35" s="115"/>
      <c r="G35" s="115"/>
      <c r="H35" s="115">
        <v>1</v>
      </c>
      <c r="I35" s="115">
        <v>14</v>
      </c>
      <c r="J35" s="115">
        <v>30</v>
      </c>
      <c r="K35" s="115" t="s">
        <v>402</v>
      </c>
      <c r="L35" s="115">
        <v>11</v>
      </c>
      <c r="M35" s="115"/>
      <c r="N35" s="115" t="s">
        <v>320</v>
      </c>
      <c r="O35" s="115"/>
      <c r="P35" s="102"/>
    </row>
    <row r="36" spans="1:16" s="32" customFormat="1" ht="16.5" customHeight="1">
      <c r="A36" s="1" t="s">
        <v>99</v>
      </c>
      <c r="B36" s="5" t="s">
        <v>98</v>
      </c>
      <c r="C36" s="100" t="s">
        <v>350</v>
      </c>
      <c r="D36" s="115" t="s">
        <v>387</v>
      </c>
      <c r="E36" s="115" t="s">
        <v>388</v>
      </c>
      <c r="F36" s="115" t="s">
        <v>389</v>
      </c>
      <c r="G36" s="115"/>
      <c r="H36" s="115">
        <v>1</v>
      </c>
      <c r="I36" s="115"/>
      <c r="J36" s="115"/>
      <c r="K36" s="115">
        <v>15</v>
      </c>
      <c r="L36" s="115">
        <v>14</v>
      </c>
      <c r="M36" s="115"/>
      <c r="N36" s="115" t="s">
        <v>390</v>
      </c>
      <c r="O36" s="115">
        <v>25</v>
      </c>
      <c r="P36" s="102"/>
    </row>
    <row r="37" spans="1:16" s="32" customFormat="1" ht="16.5" customHeight="1">
      <c r="A37" s="1" t="s">
        <v>17</v>
      </c>
      <c r="B37" s="5" t="s">
        <v>79</v>
      </c>
      <c r="C37" s="5" t="s">
        <v>200</v>
      </c>
      <c r="D37" s="115">
        <v>1</v>
      </c>
      <c r="E37" s="115">
        <v>5</v>
      </c>
      <c r="F37" s="115" t="s">
        <v>321</v>
      </c>
      <c r="G37" s="115"/>
      <c r="H37" s="115">
        <v>1</v>
      </c>
      <c r="I37" s="115"/>
      <c r="J37" s="115"/>
      <c r="K37" s="115"/>
      <c r="L37" s="115"/>
      <c r="M37" s="122"/>
      <c r="N37" s="115">
        <v>19</v>
      </c>
      <c r="O37" s="115" t="s">
        <v>322</v>
      </c>
      <c r="P37" s="102"/>
    </row>
    <row r="38" spans="1:16" s="69" customFormat="1" ht="16.5" customHeight="1">
      <c r="A38" s="108" t="s">
        <v>53</v>
      </c>
      <c r="B38" s="106" t="s">
        <v>33</v>
      </c>
      <c r="C38" s="106" t="s">
        <v>199</v>
      </c>
      <c r="D38" s="116" t="s">
        <v>365</v>
      </c>
      <c r="E38" s="116" t="s">
        <v>412</v>
      </c>
      <c r="F38" s="116"/>
      <c r="G38" s="116"/>
      <c r="H38" s="116" t="s">
        <v>323</v>
      </c>
      <c r="I38" s="116">
        <v>15</v>
      </c>
      <c r="J38" s="116"/>
      <c r="K38" s="116" t="s">
        <v>405</v>
      </c>
      <c r="L38" s="116" t="s">
        <v>406</v>
      </c>
      <c r="M38" s="116"/>
      <c r="N38" s="116" t="s">
        <v>366</v>
      </c>
      <c r="O38" s="116">
        <v>25</v>
      </c>
      <c r="P38" s="102"/>
    </row>
    <row r="39" spans="1:16" s="32" customFormat="1" ht="16.5" customHeight="1">
      <c r="A39" s="1" t="s">
        <v>93</v>
      </c>
      <c r="B39" s="5" t="s">
        <v>92</v>
      </c>
      <c r="C39" s="100" t="s">
        <v>351</v>
      </c>
      <c r="D39" s="115">
        <v>1</v>
      </c>
      <c r="E39" s="115"/>
      <c r="F39" s="115" t="s">
        <v>324</v>
      </c>
      <c r="G39" s="115" t="s">
        <v>301</v>
      </c>
      <c r="H39" s="115" t="s">
        <v>391</v>
      </c>
      <c r="I39" s="115"/>
      <c r="J39" s="115"/>
      <c r="K39" s="115" t="s">
        <v>392</v>
      </c>
      <c r="L39" s="115">
        <v>24</v>
      </c>
      <c r="M39" s="115"/>
      <c r="N39" s="115"/>
      <c r="O39" s="115" t="s">
        <v>393</v>
      </c>
      <c r="P39" s="102"/>
    </row>
    <row r="40" spans="1:16" s="32" customFormat="1" ht="16.5" customHeight="1">
      <c r="A40" s="1" t="s">
        <v>106</v>
      </c>
      <c r="B40" s="5" t="s">
        <v>107</v>
      </c>
      <c r="C40" s="100" t="s">
        <v>352</v>
      </c>
      <c r="D40" s="115">
        <v>1</v>
      </c>
      <c r="E40" s="115"/>
      <c r="F40" s="115">
        <v>30</v>
      </c>
      <c r="G40" s="115">
        <v>2</v>
      </c>
      <c r="H40" s="115" t="s">
        <v>323</v>
      </c>
      <c r="I40" s="115" t="s">
        <v>394</v>
      </c>
      <c r="J40" s="115"/>
      <c r="K40" s="115" t="s">
        <v>308</v>
      </c>
      <c r="L40" s="115"/>
      <c r="M40" s="115">
        <v>1</v>
      </c>
      <c r="N40" s="115">
        <v>19</v>
      </c>
      <c r="O40" s="115" t="s">
        <v>279</v>
      </c>
      <c r="P40" s="102"/>
    </row>
    <row r="41" spans="1:16" s="32" customFormat="1" ht="16.5" customHeight="1">
      <c r="A41" s="1" t="s">
        <v>54</v>
      </c>
      <c r="B41" s="5" t="s">
        <v>31</v>
      </c>
      <c r="C41" s="5" t="s">
        <v>237</v>
      </c>
      <c r="D41" s="115">
        <v>1</v>
      </c>
      <c r="E41" s="115"/>
      <c r="F41" s="115" t="s">
        <v>300</v>
      </c>
      <c r="G41" s="115">
        <v>2</v>
      </c>
      <c r="H41" s="115" t="s">
        <v>325</v>
      </c>
      <c r="I41" s="115"/>
      <c r="J41" s="115"/>
      <c r="K41" s="115"/>
      <c r="L41" s="115"/>
      <c r="M41" s="115"/>
      <c r="N41" s="115"/>
      <c r="O41" s="115" t="s">
        <v>404</v>
      </c>
      <c r="P41" s="102"/>
    </row>
    <row r="42" spans="1:16" s="32" customFormat="1" ht="16.5" customHeight="1">
      <c r="A42" s="1" t="s">
        <v>55</v>
      </c>
      <c r="B42" s="5" t="s">
        <v>32</v>
      </c>
      <c r="C42" s="5" t="s">
        <v>201</v>
      </c>
      <c r="D42" s="115" t="s">
        <v>288</v>
      </c>
      <c r="E42" s="115">
        <v>6</v>
      </c>
      <c r="F42" s="115">
        <v>30</v>
      </c>
      <c r="G42" s="115" t="s">
        <v>278</v>
      </c>
      <c r="H42" s="115"/>
      <c r="I42" s="115">
        <v>4</v>
      </c>
      <c r="J42" s="115"/>
      <c r="K42" s="115"/>
      <c r="L42" s="115"/>
      <c r="M42" s="115">
        <v>22</v>
      </c>
      <c r="N42" s="115"/>
      <c r="O42" s="115" t="s">
        <v>279</v>
      </c>
      <c r="P42" s="102"/>
    </row>
    <row r="43" spans="1:16" s="32" customFormat="1" ht="16.5" customHeight="1">
      <c r="A43" s="1" t="s">
        <v>157</v>
      </c>
      <c r="B43" s="100" t="s">
        <v>108</v>
      </c>
      <c r="C43" s="100" t="s">
        <v>353</v>
      </c>
      <c r="D43" s="115">
        <v>1</v>
      </c>
      <c r="E43" s="115"/>
      <c r="F43" s="115"/>
      <c r="G43" s="115"/>
      <c r="H43" s="115"/>
      <c r="I43" s="115">
        <v>18</v>
      </c>
      <c r="J43" s="115">
        <v>23</v>
      </c>
      <c r="K43" s="115" t="s">
        <v>308</v>
      </c>
      <c r="L43" s="115">
        <v>11</v>
      </c>
      <c r="M43" s="115"/>
      <c r="N43" s="115" t="s">
        <v>372</v>
      </c>
      <c r="O43" s="115"/>
      <c r="P43" s="102"/>
    </row>
    <row r="44" spans="1:16" s="32" customFormat="1" ht="16.5" customHeight="1">
      <c r="A44" s="1" t="s">
        <v>87</v>
      </c>
      <c r="B44" s="5" t="s">
        <v>86</v>
      </c>
      <c r="C44" s="5" t="s">
        <v>238</v>
      </c>
      <c r="D44" s="115" t="s">
        <v>288</v>
      </c>
      <c r="E44" s="116"/>
      <c r="F44" s="115" t="s">
        <v>300</v>
      </c>
      <c r="G44" s="115"/>
      <c r="H44" s="115">
        <v>1</v>
      </c>
      <c r="I44" s="115">
        <v>29</v>
      </c>
      <c r="J44" s="115">
        <v>27</v>
      </c>
      <c r="K44" s="115" t="s">
        <v>430</v>
      </c>
      <c r="L44" s="115"/>
      <c r="M44" s="115">
        <v>8</v>
      </c>
      <c r="N44" s="115" t="s">
        <v>418</v>
      </c>
      <c r="O44" s="115">
        <v>25</v>
      </c>
      <c r="P44" s="102"/>
    </row>
    <row r="45" spans="1:16" s="32" customFormat="1" ht="16.5" customHeight="1">
      <c r="A45" s="1" t="s">
        <v>57</v>
      </c>
      <c r="B45" s="5" t="s">
        <v>116</v>
      </c>
      <c r="C45" s="5" t="s">
        <v>203</v>
      </c>
      <c r="D45" s="115" t="s">
        <v>418</v>
      </c>
      <c r="E45" s="115">
        <v>16</v>
      </c>
      <c r="F45" s="115" t="s">
        <v>300</v>
      </c>
      <c r="G45" s="115">
        <v>9</v>
      </c>
      <c r="H45" s="115">
        <v>1</v>
      </c>
      <c r="I45" s="115">
        <v>12</v>
      </c>
      <c r="J45" s="115"/>
      <c r="K45" s="115" t="s">
        <v>374</v>
      </c>
      <c r="L45" s="115"/>
      <c r="M45" s="115"/>
      <c r="N45" s="115" t="s">
        <v>375</v>
      </c>
      <c r="O45" s="115" t="s">
        <v>370</v>
      </c>
      <c r="P45" s="102"/>
    </row>
    <row r="46" spans="1:16" s="32" customFormat="1" ht="16.5" customHeight="1">
      <c r="A46" s="1" t="s">
        <v>56</v>
      </c>
      <c r="B46" s="5" t="s">
        <v>30</v>
      </c>
      <c r="C46" s="100" t="s">
        <v>204</v>
      </c>
      <c r="D46" s="115">
        <v>1</v>
      </c>
      <c r="E46" s="115"/>
      <c r="F46" s="116"/>
      <c r="G46" s="115">
        <v>2</v>
      </c>
      <c r="H46" s="115" t="s">
        <v>326</v>
      </c>
      <c r="I46" s="115"/>
      <c r="J46" s="115"/>
      <c r="K46" s="116">
        <v>15</v>
      </c>
      <c r="L46" s="115"/>
      <c r="M46" s="115"/>
      <c r="N46" s="115">
        <v>1</v>
      </c>
      <c r="O46" s="119" t="s">
        <v>279</v>
      </c>
      <c r="P46" s="102"/>
    </row>
    <row r="47" spans="1:16" s="32" customFormat="1" ht="16.5" customHeight="1">
      <c r="A47" s="1" t="s">
        <v>158</v>
      </c>
      <c r="B47" s="5" t="s">
        <v>88</v>
      </c>
      <c r="C47" s="100" t="s">
        <v>327</v>
      </c>
      <c r="D47" s="115">
        <v>1</v>
      </c>
      <c r="E47" s="115">
        <v>13</v>
      </c>
      <c r="F47" s="115"/>
      <c r="G47" s="115"/>
      <c r="H47" s="115"/>
      <c r="I47" s="115">
        <v>18</v>
      </c>
      <c r="J47" s="115"/>
      <c r="K47" s="115" t="s">
        <v>308</v>
      </c>
      <c r="L47" s="115"/>
      <c r="M47" s="115"/>
      <c r="N47" s="115"/>
      <c r="O47" s="115">
        <v>18</v>
      </c>
      <c r="P47" s="102"/>
    </row>
    <row r="48" spans="1:16" s="32" customFormat="1" ht="16.5" customHeight="1">
      <c r="A48" s="1" t="s">
        <v>58</v>
      </c>
      <c r="B48" s="5" t="s">
        <v>80</v>
      </c>
      <c r="C48" s="5" t="s">
        <v>239</v>
      </c>
      <c r="D48" s="115" t="s">
        <v>368</v>
      </c>
      <c r="E48" s="115"/>
      <c r="F48" s="115"/>
      <c r="G48" s="115">
        <v>9</v>
      </c>
      <c r="H48" s="115" t="s">
        <v>328</v>
      </c>
      <c r="I48" s="115">
        <v>1</v>
      </c>
      <c r="J48" s="115"/>
      <c r="K48" s="115">
        <v>15</v>
      </c>
      <c r="L48" s="115"/>
      <c r="M48" s="115"/>
      <c r="N48" s="115">
        <v>30</v>
      </c>
      <c r="O48" s="115" t="s">
        <v>279</v>
      </c>
      <c r="P48" s="102"/>
    </row>
    <row r="49" spans="1:16" s="32" customFormat="1" ht="16.5" customHeight="1">
      <c r="A49" s="1" t="s">
        <v>83</v>
      </c>
      <c r="B49" s="5" t="s">
        <v>63</v>
      </c>
      <c r="C49" s="100" t="s">
        <v>354</v>
      </c>
      <c r="D49" s="115" t="s">
        <v>426</v>
      </c>
      <c r="E49" s="115">
        <v>23</v>
      </c>
      <c r="F49" s="115" t="s">
        <v>427</v>
      </c>
      <c r="G49" s="115">
        <v>30</v>
      </c>
      <c r="H49" s="115" t="s">
        <v>428</v>
      </c>
      <c r="I49" s="115" t="s">
        <v>429</v>
      </c>
      <c r="J49" s="115"/>
      <c r="K49" s="115"/>
      <c r="L49" s="115"/>
      <c r="M49" s="115"/>
      <c r="N49" s="115">
        <v>5</v>
      </c>
      <c r="O49" s="115">
        <v>31</v>
      </c>
      <c r="P49" s="102"/>
    </row>
    <row r="50" spans="1:16" s="32" customFormat="1" ht="20.25" customHeight="1">
      <c r="A50" s="1" t="s">
        <v>254</v>
      </c>
      <c r="B50" s="5" t="s">
        <v>89</v>
      </c>
      <c r="C50" s="5" t="s">
        <v>229</v>
      </c>
      <c r="D50" s="115"/>
      <c r="E50" s="115"/>
      <c r="F50" s="115"/>
      <c r="G50" s="115"/>
      <c r="H50" s="115"/>
      <c r="I50" s="115">
        <v>14</v>
      </c>
      <c r="J50" s="115"/>
      <c r="K50" s="115" t="s">
        <v>329</v>
      </c>
      <c r="L50" s="115"/>
      <c r="M50" s="119"/>
      <c r="N50" s="115"/>
      <c r="O50" s="115"/>
      <c r="P50" s="102"/>
    </row>
    <row r="51" spans="1:16" s="32" customFormat="1" ht="16.5" customHeight="1">
      <c r="A51" s="1" t="s">
        <v>59</v>
      </c>
      <c r="B51" s="5" t="s">
        <v>25</v>
      </c>
      <c r="C51" s="5" t="s">
        <v>215</v>
      </c>
      <c r="D51" s="115">
        <v>1</v>
      </c>
      <c r="E51" s="115"/>
      <c r="F51" s="115">
        <v>30</v>
      </c>
      <c r="G51" s="115">
        <v>2</v>
      </c>
      <c r="H51" s="115" t="s">
        <v>286</v>
      </c>
      <c r="I51" s="115" t="s">
        <v>330</v>
      </c>
      <c r="J51" s="115"/>
      <c r="K51" s="115"/>
      <c r="L51" s="115"/>
      <c r="M51" s="115"/>
      <c r="N51" s="125"/>
      <c r="O51" s="115" t="s">
        <v>376</v>
      </c>
      <c r="P51" s="102"/>
    </row>
    <row r="52" spans="1:16" s="32" customFormat="1" ht="16.5" customHeight="1">
      <c r="A52" s="1" t="s">
        <v>18</v>
      </c>
      <c r="B52" s="5" t="s">
        <v>81</v>
      </c>
      <c r="C52" s="5" t="s">
        <v>207</v>
      </c>
      <c r="D52" s="115">
        <v>1</v>
      </c>
      <c r="E52" s="119">
        <v>16</v>
      </c>
      <c r="F52" s="115">
        <v>30</v>
      </c>
      <c r="G52" s="115"/>
      <c r="H52" s="115" t="s">
        <v>323</v>
      </c>
      <c r="I52" s="115">
        <v>15</v>
      </c>
      <c r="J52" s="115"/>
      <c r="K52" s="115" t="s">
        <v>331</v>
      </c>
      <c r="L52" s="115"/>
      <c r="M52" s="115"/>
      <c r="N52" s="115">
        <v>6</v>
      </c>
      <c r="O52" s="115">
        <v>25</v>
      </c>
      <c r="P52" s="102"/>
    </row>
    <row r="53" spans="1:16" s="32" customFormat="1" ht="16.5" customHeight="1">
      <c r="A53" s="1" t="s">
        <v>60</v>
      </c>
      <c r="B53" s="5" t="s">
        <v>24</v>
      </c>
      <c r="C53" s="5" t="s">
        <v>217</v>
      </c>
      <c r="D53" s="115" t="s">
        <v>418</v>
      </c>
      <c r="E53" s="115"/>
      <c r="F53" s="115">
        <v>1</v>
      </c>
      <c r="G53" s="115" t="s">
        <v>332</v>
      </c>
      <c r="H53" s="115" t="s">
        <v>323</v>
      </c>
      <c r="I53" s="115"/>
      <c r="J53" s="115" t="s">
        <v>419</v>
      </c>
      <c r="K53" s="115">
        <v>13</v>
      </c>
      <c r="L53" s="115"/>
      <c r="M53" s="115" t="s">
        <v>333</v>
      </c>
      <c r="N53" s="115"/>
      <c r="O53" s="115" t="s">
        <v>334</v>
      </c>
      <c r="P53" s="102"/>
    </row>
    <row r="54" spans="1:16" s="32" customFormat="1" ht="16.5" customHeight="1">
      <c r="A54" s="1" t="s">
        <v>95</v>
      </c>
      <c r="B54" s="5" t="s">
        <v>94</v>
      </c>
      <c r="C54" s="100" t="s">
        <v>355</v>
      </c>
      <c r="D54" s="115">
        <v>1</v>
      </c>
      <c r="E54" s="126"/>
      <c r="F54" s="115">
        <v>20</v>
      </c>
      <c r="G54" s="115">
        <v>9</v>
      </c>
      <c r="H54" s="115">
        <v>1</v>
      </c>
      <c r="I54" s="115" t="s">
        <v>403</v>
      </c>
      <c r="J54" s="115">
        <v>25</v>
      </c>
      <c r="K54" s="115" t="s">
        <v>439</v>
      </c>
      <c r="L54" s="115">
        <v>11</v>
      </c>
      <c r="M54" s="115">
        <v>15</v>
      </c>
      <c r="N54" s="115">
        <v>20</v>
      </c>
      <c r="O54" s="115"/>
      <c r="P54" s="102"/>
    </row>
    <row r="55" spans="1:16" s="32" customFormat="1" ht="16.5" customHeight="1">
      <c r="A55" s="1" t="s">
        <v>61</v>
      </c>
      <c r="B55" s="5" t="s">
        <v>23</v>
      </c>
      <c r="C55" s="100" t="s">
        <v>356</v>
      </c>
      <c r="D55" s="115">
        <v>1</v>
      </c>
      <c r="E55" s="115"/>
      <c r="F55" s="115"/>
      <c r="G55" s="115">
        <v>23</v>
      </c>
      <c r="H55" s="115">
        <v>1</v>
      </c>
      <c r="I55" s="115" t="s">
        <v>395</v>
      </c>
      <c r="J55" s="115"/>
      <c r="K55" s="115" t="s">
        <v>396</v>
      </c>
      <c r="L55" s="115"/>
      <c r="M55" s="115">
        <v>29</v>
      </c>
      <c r="N55" s="115"/>
      <c r="O55" s="115"/>
      <c r="P55" s="102"/>
    </row>
    <row r="56" spans="1:16" s="32" customFormat="1">
      <c r="A56" s="1" t="s">
        <v>13</v>
      </c>
      <c r="B56" s="100" t="s">
        <v>82</v>
      </c>
      <c r="C56" s="5" t="s">
        <v>218</v>
      </c>
      <c r="D56" s="115" t="s">
        <v>309</v>
      </c>
      <c r="E56" s="115">
        <v>19</v>
      </c>
      <c r="F56" s="115"/>
      <c r="G56" s="115"/>
      <c r="H56" s="115">
        <v>28</v>
      </c>
      <c r="I56" s="115"/>
      <c r="J56" s="115">
        <v>4</v>
      </c>
      <c r="K56" s="115"/>
      <c r="L56" s="115">
        <v>3</v>
      </c>
      <c r="M56" s="115">
        <v>8</v>
      </c>
      <c r="N56" s="115" t="s">
        <v>335</v>
      </c>
      <c r="O56" s="115">
        <v>25</v>
      </c>
      <c r="P56" s="102"/>
    </row>
    <row r="57" spans="1:16" s="32" customFormat="1">
      <c r="A57" s="1" t="s">
        <v>41</v>
      </c>
      <c r="B57" s="5" t="s">
        <v>27</v>
      </c>
      <c r="C57" s="5" t="s">
        <v>210</v>
      </c>
      <c r="D57" s="115">
        <v>1</v>
      </c>
      <c r="E57" s="115"/>
      <c r="F57" s="115" t="s">
        <v>324</v>
      </c>
      <c r="G57" s="115" t="s">
        <v>301</v>
      </c>
      <c r="H57" s="115">
        <v>1</v>
      </c>
      <c r="I57" s="115"/>
      <c r="J57" s="115"/>
      <c r="K57" s="115">
        <v>9</v>
      </c>
      <c r="L57" s="115">
        <v>24</v>
      </c>
      <c r="M57" s="115"/>
      <c r="N57" s="115"/>
      <c r="O57" s="115" t="s">
        <v>336</v>
      </c>
      <c r="P57" s="102"/>
    </row>
    <row r="58" spans="1:16" ht="16.5" customHeight="1">
      <c r="A58" s="81" t="s">
        <v>257</v>
      </c>
      <c r="D58" s="28"/>
      <c r="E58" s="29"/>
      <c r="F58" s="29"/>
      <c r="G58" s="29"/>
      <c r="H58" s="29"/>
      <c r="I58" s="29"/>
      <c r="J58" s="29"/>
      <c r="K58" s="29"/>
      <c r="L58" s="83"/>
      <c r="M58" s="83"/>
      <c r="N58" s="29"/>
      <c r="O58" s="29"/>
      <c r="P58" s="80"/>
    </row>
    <row r="59" spans="1:16">
      <c r="D59" s="28"/>
      <c r="E59" s="29"/>
      <c r="F59" s="29"/>
      <c r="G59" s="29"/>
      <c r="H59" s="29"/>
      <c r="I59" s="29"/>
      <c r="J59" s="29"/>
      <c r="K59" s="29"/>
      <c r="L59" s="83"/>
      <c r="M59" s="83"/>
      <c r="N59" s="29"/>
      <c r="O59" s="29"/>
      <c r="P59" s="80"/>
    </row>
    <row r="60" spans="1:16">
      <c r="D60" s="28"/>
      <c r="E60" s="29"/>
      <c r="F60" s="29"/>
      <c r="G60" s="29"/>
      <c r="H60" s="29"/>
      <c r="I60" s="29"/>
      <c r="J60" s="29"/>
      <c r="K60" s="29"/>
      <c r="L60" s="83"/>
      <c r="M60" s="83"/>
      <c r="N60" s="29"/>
      <c r="O60" s="29"/>
      <c r="P60" s="80"/>
    </row>
    <row r="61" spans="1:16">
      <c r="D61" s="28"/>
      <c r="E61" s="29"/>
      <c r="F61" s="29"/>
      <c r="G61" s="29"/>
      <c r="H61" s="29"/>
      <c r="I61" s="29"/>
      <c r="J61" s="29"/>
      <c r="K61" s="29"/>
      <c r="L61" s="83"/>
      <c r="M61" s="83"/>
      <c r="N61" s="29"/>
      <c r="O61" s="29"/>
      <c r="P61" s="80"/>
    </row>
    <row r="62" spans="1:16">
      <c r="D62" s="28"/>
      <c r="E62" s="29"/>
      <c r="F62" s="29"/>
      <c r="G62" s="29"/>
      <c r="H62" s="29"/>
      <c r="I62" s="29"/>
      <c r="J62" s="29"/>
      <c r="K62" s="29"/>
      <c r="L62" s="83"/>
      <c r="M62" s="83"/>
      <c r="N62" s="29"/>
      <c r="O62" s="29"/>
      <c r="P62" s="80"/>
    </row>
    <row r="63" spans="1:16">
      <c r="D63" s="28"/>
      <c r="E63" s="29"/>
      <c r="F63" s="29"/>
      <c r="G63" s="29"/>
      <c r="H63" s="29"/>
      <c r="I63" s="29"/>
      <c r="J63" s="29"/>
      <c r="K63" s="29"/>
      <c r="L63" s="83"/>
      <c r="M63" s="83"/>
      <c r="N63" s="29"/>
      <c r="O63" s="29"/>
      <c r="P63" s="80"/>
    </row>
    <row r="64" spans="1:16">
      <c r="D64" s="28"/>
      <c r="E64" s="29"/>
      <c r="F64" s="29"/>
      <c r="G64" s="29"/>
      <c r="H64" s="29"/>
      <c r="I64" s="29"/>
      <c r="J64" s="29"/>
      <c r="K64" s="29"/>
      <c r="L64" s="83"/>
      <c r="M64" s="83"/>
      <c r="N64" s="29"/>
      <c r="O64" s="29"/>
      <c r="P64" s="80"/>
    </row>
    <row r="65" spans="4:16">
      <c r="D65" s="28"/>
      <c r="E65" s="29"/>
      <c r="F65" s="29"/>
      <c r="G65" s="29"/>
      <c r="H65" s="29"/>
      <c r="I65" s="29"/>
      <c r="J65" s="29"/>
      <c r="K65" s="29"/>
      <c r="L65" s="83"/>
      <c r="M65" s="83"/>
      <c r="N65" s="29"/>
      <c r="O65" s="29"/>
      <c r="P65" s="80"/>
    </row>
    <row r="66" spans="4:16">
      <c r="D66" s="28"/>
      <c r="E66" s="29"/>
      <c r="F66" s="29"/>
      <c r="G66" s="29"/>
      <c r="H66" s="29"/>
      <c r="I66" s="29"/>
      <c r="J66" s="29"/>
      <c r="K66" s="29"/>
      <c r="L66" s="83"/>
      <c r="M66" s="83"/>
      <c r="N66" s="29"/>
      <c r="O66" s="29"/>
      <c r="P66" s="80"/>
    </row>
    <row r="67" spans="4:16">
      <c r="D67" s="28"/>
      <c r="E67" s="29"/>
      <c r="F67" s="29"/>
      <c r="G67" s="29"/>
      <c r="H67" s="29"/>
      <c r="I67" s="29"/>
      <c r="J67" s="29"/>
      <c r="K67" s="29"/>
      <c r="L67" s="83"/>
      <c r="M67" s="83"/>
      <c r="N67" s="29"/>
      <c r="O67" s="29"/>
      <c r="P67" s="80"/>
    </row>
    <row r="68" spans="4:16">
      <c r="D68" s="28"/>
      <c r="E68" s="29"/>
      <c r="F68" s="29"/>
      <c r="G68" s="29"/>
      <c r="H68" s="29"/>
      <c r="I68" s="29"/>
      <c r="J68" s="29"/>
      <c r="K68" s="29"/>
      <c r="L68" s="83"/>
      <c r="M68" s="83"/>
      <c r="N68" s="29"/>
      <c r="O68" s="29"/>
      <c r="P68" s="80"/>
    </row>
    <row r="69" spans="4:16">
      <c r="D69" s="28"/>
      <c r="E69" s="29"/>
      <c r="F69" s="29"/>
      <c r="G69" s="29"/>
      <c r="H69" s="29"/>
      <c r="I69" s="29"/>
      <c r="J69" s="29"/>
      <c r="K69" s="29"/>
      <c r="L69" s="83"/>
      <c r="M69" s="83"/>
      <c r="N69" s="29"/>
      <c r="O69" s="29"/>
      <c r="P69" s="80"/>
    </row>
    <row r="70" spans="4:16">
      <c r="D70" s="28"/>
      <c r="E70" s="29"/>
      <c r="F70" s="29"/>
      <c r="G70" s="29"/>
      <c r="H70" s="29"/>
      <c r="I70" s="29"/>
      <c r="J70" s="29"/>
      <c r="K70" s="29"/>
      <c r="L70" s="83"/>
      <c r="M70" s="83"/>
      <c r="N70" s="29"/>
      <c r="O70" s="29"/>
      <c r="P70" s="80"/>
    </row>
    <row r="71" spans="4:16">
      <c r="D71" s="28"/>
      <c r="E71" s="29"/>
      <c r="F71" s="29"/>
      <c r="G71" s="29"/>
      <c r="H71" s="29"/>
      <c r="I71" s="29"/>
      <c r="J71" s="29"/>
      <c r="K71" s="29"/>
      <c r="L71" s="83"/>
      <c r="M71" s="83"/>
      <c r="N71" s="29"/>
      <c r="O71" s="29"/>
      <c r="P71" s="80"/>
    </row>
    <row r="72" spans="4:16">
      <c r="D72" s="28"/>
      <c r="E72" s="29"/>
      <c r="F72" s="29"/>
      <c r="G72" s="29"/>
      <c r="H72" s="29"/>
      <c r="I72" s="29"/>
      <c r="J72" s="29"/>
      <c r="K72" s="29"/>
      <c r="L72" s="83"/>
      <c r="M72" s="83"/>
      <c r="N72" s="29"/>
      <c r="O72" s="29"/>
      <c r="P72" s="80"/>
    </row>
    <row r="73" spans="4:16">
      <c r="D73" s="28"/>
      <c r="E73" s="29"/>
      <c r="F73" s="29"/>
      <c r="G73" s="29"/>
      <c r="H73" s="29"/>
      <c r="I73" s="29"/>
      <c r="J73" s="29"/>
      <c r="K73" s="29"/>
      <c r="L73" s="83"/>
      <c r="M73" s="83"/>
      <c r="N73" s="29"/>
      <c r="O73" s="29"/>
      <c r="P73" s="80"/>
    </row>
    <row r="74" spans="4:16">
      <c r="D74" s="28"/>
      <c r="E74" s="29"/>
      <c r="F74" s="29"/>
      <c r="G74" s="29"/>
      <c r="H74" s="29"/>
      <c r="I74" s="29"/>
      <c r="J74" s="29"/>
      <c r="K74" s="29"/>
      <c r="L74" s="83"/>
      <c r="M74" s="83"/>
      <c r="N74" s="29"/>
      <c r="O74" s="29"/>
      <c r="P74" s="80"/>
    </row>
    <row r="75" spans="4:16">
      <c r="D75" s="28"/>
      <c r="E75" s="29"/>
      <c r="F75" s="29"/>
      <c r="G75" s="29"/>
      <c r="H75" s="29"/>
      <c r="I75" s="29"/>
      <c r="J75" s="29"/>
      <c r="K75" s="29"/>
      <c r="L75" s="83"/>
      <c r="M75" s="83"/>
      <c r="N75" s="29"/>
      <c r="O75" s="29"/>
      <c r="P75" s="80"/>
    </row>
    <row r="76" spans="4:16">
      <c r="D76" s="28"/>
      <c r="E76" s="29"/>
      <c r="F76" s="29"/>
      <c r="G76" s="29"/>
      <c r="H76" s="29"/>
      <c r="I76" s="29"/>
      <c r="J76" s="29"/>
      <c r="K76" s="29"/>
      <c r="L76" s="83"/>
      <c r="M76" s="83"/>
      <c r="N76" s="29"/>
      <c r="O76" s="29"/>
      <c r="P76" s="80"/>
    </row>
    <row r="77" spans="4:16">
      <c r="D77" s="28"/>
      <c r="E77" s="29"/>
      <c r="F77" s="29"/>
      <c r="G77" s="29"/>
      <c r="H77" s="29"/>
      <c r="I77" s="29"/>
      <c r="J77" s="29"/>
      <c r="K77" s="29"/>
      <c r="L77" s="83"/>
      <c r="M77" s="83"/>
      <c r="N77" s="29"/>
      <c r="O77" s="29"/>
      <c r="P77" s="80"/>
    </row>
    <row r="78" spans="4:16">
      <c r="D78" s="28"/>
      <c r="E78" s="29"/>
      <c r="F78" s="29"/>
      <c r="G78" s="29"/>
      <c r="H78" s="29"/>
      <c r="I78" s="29"/>
      <c r="J78" s="29"/>
      <c r="K78" s="29"/>
      <c r="L78" s="83"/>
      <c r="M78" s="83"/>
      <c r="N78" s="29"/>
      <c r="O78" s="29"/>
      <c r="P78" s="80"/>
    </row>
    <row r="79" spans="4:16">
      <c r="D79" s="28"/>
      <c r="E79" s="29"/>
      <c r="F79" s="29"/>
      <c r="G79" s="29"/>
      <c r="H79" s="29"/>
      <c r="I79" s="29"/>
      <c r="J79" s="29"/>
      <c r="K79" s="29"/>
      <c r="L79" s="83"/>
      <c r="M79" s="83"/>
      <c r="N79" s="29"/>
      <c r="O79" s="29"/>
      <c r="P79" s="80"/>
    </row>
    <row r="80" spans="4:16">
      <c r="D80" s="28"/>
      <c r="E80" s="29"/>
      <c r="F80" s="29"/>
      <c r="G80" s="29"/>
      <c r="H80" s="29"/>
      <c r="I80" s="29"/>
      <c r="J80" s="29"/>
      <c r="K80" s="29"/>
      <c r="L80" s="83"/>
      <c r="M80" s="83"/>
      <c r="N80" s="29"/>
      <c r="O80" s="29"/>
      <c r="P80" s="80"/>
    </row>
    <row r="81" spans="4:16">
      <c r="D81" s="28"/>
      <c r="E81" s="29"/>
      <c r="F81" s="29"/>
      <c r="G81" s="29"/>
      <c r="H81" s="29"/>
      <c r="I81" s="29"/>
      <c r="J81" s="29"/>
      <c r="K81" s="29"/>
      <c r="L81" s="83"/>
      <c r="M81" s="83"/>
      <c r="N81" s="29"/>
      <c r="O81" s="29"/>
      <c r="P81" s="80"/>
    </row>
    <row r="82" spans="4:16">
      <c r="D82" s="28"/>
      <c r="E82" s="29"/>
      <c r="F82" s="29"/>
      <c r="G82" s="29"/>
      <c r="H82" s="29"/>
      <c r="I82" s="29"/>
      <c r="J82" s="29"/>
      <c r="K82" s="29"/>
      <c r="L82" s="83"/>
      <c r="M82" s="83"/>
      <c r="N82" s="29"/>
      <c r="O82" s="29"/>
      <c r="P82" s="80"/>
    </row>
    <row r="83" spans="4:16">
      <c r="D83" s="28"/>
      <c r="E83" s="29"/>
      <c r="F83" s="29"/>
      <c r="G83" s="29"/>
      <c r="H83" s="29"/>
      <c r="I83" s="29"/>
      <c r="J83" s="29"/>
      <c r="K83" s="29"/>
      <c r="L83" s="83"/>
      <c r="M83" s="83"/>
      <c r="N83" s="29"/>
      <c r="O83" s="29"/>
      <c r="P83" s="80"/>
    </row>
    <row r="84" spans="4:16">
      <c r="D84" s="28"/>
      <c r="E84" s="29"/>
      <c r="F84" s="29"/>
      <c r="G84" s="29"/>
      <c r="H84" s="29"/>
      <c r="I84" s="29"/>
      <c r="J84" s="29"/>
      <c r="K84" s="29"/>
      <c r="L84" s="83"/>
      <c r="M84" s="83"/>
      <c r="N84" s="29"/>
      <c r="O84" s="29"/>
      <c r="P84" s="80"/>
    </row>
    <row r="85" spans="4:16">
      <c r="D85" s="28"/>
      <c r="E85" s="29"/>
      <c r="F85" s="29"/>
      <c r="G85" s="29"/>
      <c r="H85" s="29"/>
      <c r="I85" s="29"/>
      <c r="J85" s="29"/>
      <c r="K85" s="29"/>
      <c r="L85" s="83"/>
      <c r="M85" s="83"/>
      <c r="N85" s="29"/>
      <c r="O85" s="29"/>
      <c r="P85" s="80"/>
    </row>
    <row r="86" spans="4:16">
      <c r="D86" s="28"/>
      <c r="E86" s="29"/>
      <c r="F86" s="29"/>
      <c r="G86" s="29"/>
      <c r="H86" s="29"/>
      <c r="I86" s="29"/>
      <c r="J86" s="29"/>
      <c r="K86" s="29"/>
      <c r="L86" s="83"/>
      <c r="M86" s="83"/>
      <c r="N86" s="29"/>
      <c r="O86" s="29"/>
      <c r="P86" s="29"/>
    </row>
    <row r="87" spans="4:16">
      <c r="D87" s="28"/>
      <c r="E87" s="29"/>
      <c r="F87" s="29"/>
      <c r="G87" s="29"/>
      <c r="H87" s="29"/>
      <c r="I87" s="29"/>
      <c r="J87" s="29"/>
      <c r="K87" s="29"/>
      <c r="L87" s="83"/>
      <c r="M87" s="83"/>
      <c r="N87" s="29"/>
      <c r="O87" s="29"/>
      <c r="P87" s="29"/>
    </row>
    <row r="88" spans="4:16">
      <c r="D88" s="28"/>
      <c r="E88" s="29"/>
      <c r="F88" s="29"/>
      <c r="G88" s="29"/>
      <c r="H88" s="29"/>
      <c r="I88" s="29"/>
      <c r="J88" s="29"/>
      <c r="K88" s="29"/>
      <c r="L88" s="83"/>
      <c r="M88" s="83"/>
      <c r="N88" s="29"/>
      <c r="O88" s="29"/>
      <c r="P88" s="29"/>
    </row>
    <row r="89" spans="4:16">
      <c r="D89" s="28"/>
      <c r="E89" s="29"/>
      <c r="F89" s="29"/>
      <c r="G89" s="29"/>
      <c r="H89" s="29"/>
      <c r="I89" s="29"/>
      <c r="J89" s="29"/>
      <c r="K89" s="29"/>
      <c r="L89" s="83"/>
      <c r="M89" s="83"/>
      <c r="N89" s="29"/>
      <c r="O89" s="29"/>
      <c r="P89" s="29"/>
    </row>
    <row r="90" spans="4:16">
      <c r="D90" s="28"/>
      <c r="E90" s="29"/>
      <c r="F90" s="29"/>
      <c r="G90" s="29"/>
      <c r="H90" s="29"/>
      <c r="I90" s="29"/>
      <c r="J90" s="29"/>
      <c r="K90" s="29"/>
      <c r="L90" s="83"/>
      <c r="M90" s="83"/>
      <c r="N90" s="29"/>
      <c r="O90" s="29"/>
      <c r="P90" s="29"/>
    </row>
    <row r="91" spans="4:16">
      <c r="D91" s="28"/>
      <c r="E91" s="29"/>
      <c r="F91" s="29"/>
      <c r="G91" s="29"/>
      <c r="H91" s="29"/>
      <c r="I91" s="29"/>
      <c r="J91" s="29"/>
      <c r="K91" s="29"/>
      <c r="L91" s="83"/>
      <c r="M91" s="83"/>
      <c r="N91" s="29"/>
      <c r="O91" s="29"/>
      <c r="P91" s="29"/>
    </row>
    <row r="108" spans="5:5">
      <c r="E108" s="30"/>
    </row>
  </sheetData>
  <sheetProtection autoFilter="0"/>
  <customSheetViews>
    <customSheetView guid="{72C5FB60-5B6E-42D4-8C85-B138292855BC}" scale="75" showPageBreaks="1" printArea="1" hiddenColumns="1">
      <pane xSplit="2" ySplit="6" topLeftCell="D43" activePane="bottomRight" state="frozen"/>
      <selection pane="bottomRight" activeCell="O62" sqref="O62"/>
      <pageMargins left="0.25" right="0.25" top="0.75" bottom="0.75" header="0.3" footer="0.3"/>
      <pageSetup paperSize="8" scale="55" orientation="portrait" r:id="rId1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9B239B38-5ACE-4C22-A860-21BF4D6A39DD}" scale="75" showPageBreaks="1" printArea="1" hiddenColumns="1">
      <pane xSplit="2" ySplit="6" topLeftCell="D13" activePane="bottomRight" state="frozen"/>
      <selection pane="bottomRight" activeCell="O18" sqref="O18"/>
      <pageMargins left="0.25" right="0.25" top="0.75" bottom="0.75" header="0.3" footer="0.3"/>
      <pageSetup paperSize="8" scale="55" orientation="portrait" r:id="rId2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38D9BCF8-00A2-457C-AA05-CCA15954B693}" scale="75" printArea="1" hiddenColumns="1">
      <pane xSplit="2" ySplit="6" topLeftCell="D7" activePane="bottomRight" state="frozen"/>
      <selection pane="bottomRight" activeCell="A25" sqref="A25:IV25"/>
      <pageMargins left="0.25" right="0.25" top="0.75" bottom="0.75" header="0.3" footer="0.3"/>
      <pageSetup paperSize="8" scale="55" orientation="portrait" r:id="rId3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91078457-87E5-422A-A66B-C88FC725B6EF}" scale="75" hiddenColumns="1">
      <pane xSplit="2" ySplit="6" topLeftCell="D46" activePane="bottomRight" state="frozen"/>
      <selection pane="bottomRight" activeCell="O67" sqref="O67"/>
      <pageMargins left="0.25" right="0.25" top="0.75" bottom="0.75" header="0.3" footer="0.3"/>
      <pageSetup paperSize="8" scale="55" orientation="portrait" r:id="rId4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546B2326-FC76-4C7C-B4D8-DC744B1899CA}" scale="75" hiddenColumns="1">
      <pane xSplit="2" ySplit="6" topLeftCell="D16" activePane="bottomRight" state="frozen"/>
      <selection pane="bottomRight" activeCell="J23" sqref="J23"/>
      <pageMargins left="0.25" right="0.25" top="0.75" bottom="0.75" header="0.3" footer="0.3"/>
      <pageSetup paperSize="8" scale="55" orientation="portrait" r:id="rId5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37284AD5-7941-4AB5-80DF-33AFE824901B}" scale="75" hiddenColumns="1">
      <pane xSplit="2" ySplit="6" topLeftCell="D41" activePane="bottomRight" state="frozen"/>
      <selection pane="bottomRight" activeCell="A27" sqref="A27:A28"/>
      <pageMargins left="0.25" right="0.25" top="0.75" bottom="0.75" header="0.3" footer="0.3"/>
      <pageSetup paperSize="8" scale="55" orientation="portrait" r:id="rId6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61D7EA04-6217-4FA3-ACDB-A0D1083292EA}" scale="75" showPageBreaks="1" printArea="1" hiddenColumns="1">
      <pane xSplit="2" ySplit="6" topLeftCell="D58" activePane="bottomRight" state="frozen"/>
      <selection pane="bottomRight" activeCell="O66" sqref="O66"/>
      <pageMargins left="0.25" right="0.25" top="0.75" bottom="0.75" header="0.3" footer="0.3"/>
      <pageSetup paperSize="8" scale="55" orientation="portrait" r:id="rId7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BFAA26F5-3FB8-4D7F-ADEF-6E6EEC541F27}" scale="75" hiddenColumns="1">
      <pane xSplit="2" ySplit="6" topLeftCell="D7" activePane="bottomRight" state="frozen"/>
      <selection pane="bottomRight" activeCell="E30" sqref="E30"/>
      <pageMargins left="0.25" right="0.25" top="0.75" bottom="0.75" header="0.3" footer="0.3"/>
      <pageSetup paperSize="8" scale="55" orientation="portrait" r:id="rId8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230CF061-9A14-429E-AC09-39CC3A105F46}" scale="75" showPageBreaks="1" printArea="1" hiddenColumns="1">
      <pane xSplit="2" ySplit="6" topLeftCell="D10" activePane="bottomRight" state="frozen"/>
      <selection pane="bottomRight" activeCell="M16" sqref="M16"/>
      <pageMargins left="0.25" right="0.25" top="0.75" bottom="0.75" header="0.3" footer="0.3"/>
      <pageSetup paperSize="8" scale="55" orientation="portrait" r:id="rId9"/>
      <headerFooter alignWithMargins="0">
        <oddHeader xml:space="preserve">&amp;C&amp;"Arial,Bold"&amp;14Money transfer holidays 2016
</oddHeader>
        <oddFooter>&amp;Llast update &amp;D</oddFooter>
      </headerFooter>
    </customSheetView>
    <customSheetView guid="{5AC91D7B-1B68-4BEA-894E-A3EC33C6F034}" scale="80">
      <pane xSplit="3" ySplit="6" topLeftCell="D7" activePane="bottomRight" state="frozen"/>
      <selection pane="bottomRight" activeCell="F16" sqref="F16"/>
      <pageMargins left="0.25" right="0.25" top="0.75" bottom="0.75" header="0.3" footer="0.3"/>
      <pageSetup paperSize="8" scale="55" orientation="portrait" r:id="rId10"/>
      <headerFooter alignWithMargins="0">
        <oddHeader xml:space="preserve">&amp;C&amp;"Arial,Bold"&amp;14Money transfer holidays 2016
</oddHeader>
        <oddFooter>&amp;Llast update &amp;D</oddFooter>
      </headerFooter>
    </customSheetView>
  </customSheetViews>
  <mergeCells count="5">
    <mergeCell ref="A5:B5"/>
    <mergeCell ref="F3:L4"/>
    <mergeCell ref="A2:B2"/>
    <mergeCell ref="A3:B3"/>
    <mergeCell ref="A4:B4"/>
  </mergeCells>
  <phoneticPr fontId="3" type="noConversion"/>
  <pageMargins left="0.25" right="0.25" top="0.75" bottom="0.75" header="0.3" footer="0.3"/>
  <pageSetup paperSize="8" scale="55" orientation="portrait" r:id="rId11"/>
  <headerFooter alignWithMargins="0">
    <oddHeader xml:space="preserve">&amp;C&amp;"Arial,Bold"&amp;14Money transfer holidays 2016
</oddHeader>
    <oddFooter>&amp;Llast update &amp;D</oddFooter>
  </headerFooter>
  <ignoredErrors>
    <ignoredError sqref="F22 H22 I31 G39:H39 K39 F10:H10 L10 N38" twoDigitTextYear="1"/>
  </ignoredErrors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O94"/>
  <sheetViews>
    <sheetView zoomScale="75" zoomScaleNormal="75" workbookViewId="0">
      <selection activeCell="A8" sqref="A8"/>
    </sheetView>
  </sheetViews>
  <sheetFormatPr defaultColWidth="9.140625" defaultRowHeight="12.75"/>
  <cols>
    <col min="1" max="2" width="13" style="43" customWidth="1"/>
    <col min="3" max="3" width="20.140625" style="44" bestFit="1" customWidth="1"/>
    <col min="4" max="4" width="17" style="35" customWidth="1"/>
    <col min="5" max="5" width="21.7109375" style="35" customWidth="1"/>
    <col min="6" max="6" width="27.5703125" style="35" bestFit="1" customWidth="1"/>
    <col min="7" max="7" width="25.140625" style="35" bestFit="1" customWidth="1"/>
    <col min="8" max="12" width="21.7109375" style="43" customWidth="1"/>
    <col min="13" max="13" width="28" style="43" customWidth="1"/>
    <col min="14" max="15" width="21.7109375" style="43" customWidth="1"/>
    <col min="16" max="16384" width="9.140625" style="43"/>
  </cols>
  <sheetData>
    <row r="2" spans="1:15" s="25" customFormat="1" ht="72" customHeight="1">
      <c r="A2" s="24" t="s">
        <v>424</v>
      </c>
      <c r="B2" s="24"/>
      <c r="C2" s="24"/>
      <c r="D2" s="46"/>
      <c r="E2" s="162"/>
      <c r="F2" s="158"/>
      <c r="G2" s="158"/>
      <c r="H2" s="158"/>
      <c r="I2" s="158"/>
      <c r="J2" s="158"/>
      <c r="K2" s="158"/>
    </row>
    <row r="3" spans="1:15" s="37" customFormat="1" ht="19.5" customHeight="1">
      <c r="A3" s="38"/>
      <c r="B3" s="38"/>
      <c r="C3" s="39"/>
      <c r="D3" s="35"/>
      <c r="E3" s="35"/>
      <c r="F3" s="35"/>
      <c r="G3" s="35"/>
      <c r="H3" s="36"/>
      <c r="I3" s="36"/>
      <c r="J3" s="36"/>
      <c r="K3" s="36"/>
      <c r="L3" s="36"/>
      <c r="M3" s="36"/>
      <c r="N3" s="36"/>
      <c r="O3" s="36"/>
    </row>
    <row r="4" spans="1:15" s="37" customFormat="1" ht="19.5" customHeight="1">
      <c r="A4" s="177" t="s">
        <v>112</v>
      </c>
      <c r="B4" s="177" t="s">
        <v>22</v>
      </c>
      <c r="C4" s="179" t="s">
        <v>132</v>
      </c>
      <c r="D4" s="180"/>
      <c r="E4" s="180"/>
      <c r="F4" s="180"/>
      <c r="G4" s="181"/>
      <c r="H4" s="40"/>
      <c r="I4" s="40"/>
      <c r="J4" s="36"/>
      <c r="K4" s="36"/>
      <c r="L4" s="36"/>
      <c r="M4" s="36"/>
      <c r="N4" s="36"/>
      <c r="O4" s="40"/>
    </row>
    <row r="5" spans="1:15" s="37" customFormat="1" ht="30">
      <c r="A5" s="178"/>
      <c r="B5" s="178"/>
      <c r="C5" s="2" t="s">
        <v>133</v>
      </c>
      <c r="D5" s="2" t="s">
        <v>114</v>
      </c>
      <c r="E5" s="2" t="s">
        <v>134</v>
      </c>
      <c r="F5" s="2" t="s">
        <v>141</v>
      </c>
      <c r="G5" s="2" t="s">
        <v>151</v>
      </c>
      <c r="H5" s="36"/>
      <c r="I5" s="36"/>
      <c r="J5" s="36"/>
      <c r="K5" s="36"/>
      <c r="L5" s="36"/>
      <c r="M5" s="36"/>
      <c r="N5" s="36"/>
      <c r="O5" s="36"/>
    </row>
    <row r="6" spans="1:15" s="37" customFormat="1" ht="42.75">
      <c r="A6" s="140" t="s">
        <v>50</v>
      </c>
      <c r="B6" s="140" t="s">
        <v>73</v>
      </c>
      <c r="C6" s="159" t="s">
        <v>421</v>
      </c>
      <c r="D6" s="142" t="s">
        <v>397</v>
      </c>
      <c r="E6" s="142" t="s">
        <v>398</v>
      </c>
      <c r="F6" s="160" t="s">
        <v>425</v>
      </c>
      <c r="G6" s="161"/>
      <c r="H6" s="36"/>
      <c r="I6" s="36"/>
      <c r="J6" s="36"/>
      <c r="K6" s="36"/>
      <c r="L6" s="36"/>
      <c r="M6" s="36"/>
      <c r="N6" s="36"/>
      <c r="O6" s="36"/>
    </row>
    <row r="7" spans="1:15" s="37" customFormat="1" ht="42.75">
      <c r="A7" s="140" t="s">
        <v>422</v>
      </c>
      <c r="B7" s="140" t="s">
        <v>89</v>
      </c>
      <c r="C7" s="159" t="s">
        <v>421</v>
      </c>
      <c r="D7" s="142" t="s">
        <v>397</v>
      </c>
      <c r="E7" s="142" t="s">
        <v>398</v>
      </c>
      <c r="F7" s="160" t="s">
        <v>423</v>
      </c>
      <c r="G7" s="161"/>
      <c r="H7" s="36"/>
      <c r="I7" s="36"/>
      <c r="J7" s="36"/>
      <c r="K7" s="36"/>
      <c r="L7" s="36"/>
      <c r="M7" s="36"/>
      <c r="N7" s="36"/>
      <c r="O7" s="36"/>
    </row>
    <row r="8" spans="1:15" s="37" customFormat="1" ht="42.75">
      <c r="A8" s="140" t="s">
        <v>61</v>
      </c>
      <c r="B8" s="140" t="s">
        <v>23</v>
      </c>
      <c r="C8" s="141" t="s">
        <v>399</v>
      </c>
      <c r="D8" s="142" t="s">
        <v>397</v>
      </c>
      <c r="E8" s="142" t="s">
        <v>398</v>
      </c>
      <c r="F8" s="143" t="s">
        <v>400</v>
      </c>
      <c r="G8" s="77"/>
      <c r="H8" s="36"/>
      <c r="I8" s="36"/>
      <c r="J8" s="36"/>
      <c r="K8" s="36"/>
      <c r="L8" s="36"/>
      <c r="M8" s="36"/>
      <c r="N8" s="36"/>
      <c r="O8" s="36"/>
    </row>
    <row r="9" spans="1:15" s="37" customFormat="1" ht="19.5" customHeight="1">
      <c r="A9" s="38"/>
      <c r="B9" s="38"/>
      <c r="C9" s="39"/>
      <c r="D9" s="35"/>
      <c r="E9" s="35"/>
      <c r="F9" s="35"/>
      <c r="G9" s="35"/>
      <c r="H9" s="36"/>
      <c r="I9" s="36"/>
      <c r="J9" s="36"/>
      <c r="K9" s="36"/>
      <c r="L9" s="36"/>
      <c r="M9" s="36"/>
      <c r="N9" s="36"/>
      <c r="O9" s="36"/>
    </row>
    <row r="10" spans="1:15" s="37" customFormat="1" ht="28.5" customHeight="1">
      <c r="A10" s="38"/>
      <c r="B10" s="38"/>
      <c r="C10" s="39"/>
      <c r="D10" s="35"/>
      <c r="E10" s="35"/>
      <c r="F10" s="34"/>
      <c r="G10" s="34"/>
      <c r="H10" s="40"/>
      <c r="I10" s="36"/>
      <c r="J10" s="36"/>
      <c r="K10" s="36"/>
      <c r="L10" s="34"/>
      <c r="M10" s="36"/>
      <c r="N10" s="36"/>
      <c r="O10" s="36"/>
    </row>
    <row r="11" spans="1:15" s="37" customFormat="1" ht="19.5" customHeight="1">
      <c r="A11" s="38"/>
      <c r="B11" s="38"/>
      <c r="C11" s="39"/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</row>
    <row r="12" spans="1:15" s="37" customFormat="1" ht="19.5" customHeight="1">
      <c r="A12" s="41"/>
      <c r="B12" s="41"/>
      <c r="C12" s="39"/>
      <c r="D12" s="35"/>
      <c r="E12" s="35"/>
      <c r="F12" s="35"/>
      <c r="G12" s="35"/>
      <c r="H12" s="36"/>
      <c r="I12" s="36"/>
      <c r="J12" s="36"/>
      <c r="K12" s="36"/>
      <c r="L12" s="36"/>
      <c r="M12" s="36"/>
      <c r="N12" s="36"/>
      <c r="O12" s="36"/>
    </row>
    <row r="13" spans="1:15" s="37" customFormat="1" ht="19.5" customHeight="1">
      <c r="A13" s="38"/>
      <c r="B13" s="38"/>
      <c r="C13" s="39"/>
      <c r="D13" s="35"/>
      <c r="E13" s="35"/>
      <c r="F13" s="35"/>
      <c r="G13" s="35"/>
      <c r="H13" s="36"/>
      <c r="I13" s="36"/>
      <c r="J13" s="36"/>
      <c r="K13" s="36"/>
      <c r="L13" s="36"/>
      <c r="M13" s="36"/>
      <c r="N13" s="36"/>
      <c r="O13" s="36"/>
    </row>
    <row r="14" spans="1:15" s="37" customFormat="1" ht="19.5" customHeight="1">
      <c r="A14" s="41"/>
      <c r="B14" s="41"/>
      <c r="C14" s="39"/>
      <c r="D14" s="35"/>
      <c r="E14" s="35"/>
      <c r="F14" s="35"/>
      <c r="G14" s="35"/>
      <c r="H14" s="36"/>
      <c r="I14" s="36"/>
      <c r="J14" s="36"/>
      <c r="K14" s="36"/>
      <c r="L14" s="36"/>
      <c r="M14" s="36"/>
      <c r="N14" s="36"/>
      <c r="O14" s="36"/>
    </row>
    <row r="15" spans="1:15" s="37" customFormat="1" ht="19.5" customHeight="1">
      <c r="A15" s="38"/>
      <c r="B15" s="38"/>
      <c r="C15" s="39"/>
      <c r="D15" s="35"/>
      <c r="E15" s="35"/>
      <c r="F15" s="35"/>
      <c r="G15" s="35"/>
      <c r="H15" s="36"/>
      <c r="I15" s="36"/>
      <c r="J15" s="36"/>
      <c r="K15" s="36"/>
      <c r="L15" s="36"/>
      <c r="M15" s="36"/>
      <c r="N15" s="36"/>
      <c r="O15" s="36"/>
    </row>
    <row r="16" spans="1:15" s="37" customFormat="1" ht="19.5" customHeight="1">
      <c r="A16" s="33"/>
      <c r="B16" s="33"/>
      <c r="C16" s="42"/>
      <c r="D16" s="35"/>
      <c r="E16" s="35"/>
      <c r="F16" s="35"/>
      <c r="G16" s="35"/>
      <c r="H16" s="36"/>
      <c r="I16" s="36"/>
      <c r="J16" s="36"/>
      <c r="K16" s="36"/>
      <c r="L16" s="36"/>
      <c r="M16" s="36"/>
      <c r="N16" s="36"/>
      <c r="O16" s="36"/>
    </row>
    <row r="17" spans="1:15" s="37" customFormat="1" ht="19.5" customHeight="1">
      <c r="A17" s="38"/>
      <c r="B17" s="38"/>
      <c r="C17" s="39"/>
      <c r="D17" s="35"/>
      <c r="E17" s="35"/>
      <c r="F17" s="35"/>
      <c r="G17" s="35"/>
      <c r="H17" s="36"/>
      <c r="I17" s="36"/>
      <c r="J17" s="36"/>
      <c r="K17" s="36"/>
      <c r="L17" s="36"/>
      <c r="M17" s="36"/>
      <c r="N17" s="36"/>
      <c r="O17" s="36"/>
    </row>
    <row r="18" spans="1:15" s="37" customFormat="1" ht="19.5" customHeight="1">
      <c r="A18" s="38"/>
      <c r="B18" s="38"/>
      <c r="C18" s="39"/>
      <c r="D18" s="35"/>
      <c r="E18" s="35"/>
      <c r="F18" s="35"/>
      <c r="G18" s="35"/>
      <c r="H18" s="36"/>
      <c r="I18" s="36"/>
      <c r="J18" s="36"/>
      <c r="K18" s="36"/>
      <c r="L18" s="36"/>
      <c r="M18" s="36"/>
      <c r="N18" s="36"/>
      <c r="O18" s="36"/>
    </row>
    <row r="19" spans="1:15" s="37" customFormat="1" ht="19.5" customHeight="1">
      <c r="A19" s="41"/>
      <c r="B19" s="41"/>
      <c r="C19" s="39"/>
      <c r="D19" s="35"/>
      <c r="E19" s="35"/>
      <c r="F19" s="35"/>
      <c r="G19" s="35"/>
      <c r="H19" s="36"/>
      <c r="I19" s="36"/>
      <c r="J19" s="36"/>
      <c r="K19" s="36"/>
      <c r="L19" s="36"/>
      <c r="M19" s="36"/>
      <c r="N19" s="36"/>
      <c r="O19" s="36"/>
    </row>
    <row r="20" spans="1:15" s="37" customFormat="1" ht="19.5" customHeight="1">
      <c r="A20" s="41"/>
      <c r="B20" s="41"/>
      <c r="C20" s="39"/>
      <c r="D20" s="35"/>
      <c r="E20" s="35"/>
      <c r="F20" s="35"/>
      <c r="G20" s="35"/>
      <c r="H20" s="36"/>
      <c r="I20" s="36"/>
      <c r="J20" s="36"/>
      <c r="K20" s="36"/>
      <c r="L20" s="36"/>
      <c r="M20" s="36"/>
      <c r="N20" s="36"/>
      <c r="O20" s="36"/>
    </row>
    <row r="21" spans="1:15" s="37" customFormat="1" ht="19.5" customHeight="1">
      <c r="A21" s="38"/>
      <c r="B21" s="38"/>
      <c r="C21" s="39"/>
      <c r="D21" s="35"/>
      <c r="E21" s="35"/>
      <c r="F21" s="35"/>
      <c r="G21" s="35"/>
      <c r="H21" s="36"/>
      <c r="I21" s="36"/>
      <c r="J21" s="36"/>
      <c r="K21" s="36"/>
      <c r="L21" s="36"/>
      <c r="M21" s="36"/>
      <c r="N21" s="36"/>
      <c r="O21" s="40"/>
    </row>
    <row r="22" spans="1:15" s="37" customFormat="1" ht="19.5" customHeight="1">
      <c r="A22" s="41"/>
      <c r="B22" s="41"/>
      <c r="C22" s="39"/>
      <c r="D22" s="35"/>
      <c r="E22" s="35"/>
      <c r="F22" s="35"/>
      <c r="G22" s="35"/>
      <c r="H22" s="36"/>
      <c r="I22" s="36"/>
      <c r="J22" s="36"/>
      <c r="K22" s="36"/>
      <c r="L22" s="36"/>
      <c r="M22" s="36"/>
      <c r="N22" s="36"/>
      <c r="O22" s="36"/>
    </row>
    <row r="23" spans="1:15" s="37" customFormat="1" ht="19.5" customHeight="1">
      <c r="A23" s="38"/>
      <c r="B23" s="38"/>
      <c r="C23" s="39"/>
      <c r="D23" s="35"/>
      <c r="E23" s="35"/>
      <c r="F23" s="35"/>
      <c r="G23" s="35"/>
      <c r="H23" s="36"/>
      <c r="I23" s="36"/>
      <c r="J23" s="36"/>
      <c r="K23" s="36"/>
      <c r="L23" s="36"/>
      <c r="M23" s="36"/>
      <c r="N23" s="36"/>
      <c r="O23" s="36"/>
    </row>
    <row r="24" spans="1:15" s="37" customFormat="1" ht="19.5" customHeight="1">
      <c r="A24" s="41"/>
      <c r="B24" s="41"/>
      <c r="C24" s="39"/>
      <c r="D24" s="35"/>
      <c r="E24" s="35"/>
      <c r="F24" s="35"/>
      <c r="G24" s="35"/>
      <c r="H24" s="36"/>
      <c r="I24" s="36"/>
      <c r="J24" s="36"/>
      <c r="K24" s="36"/>
      <c r="L24" s="36"/>
      <c r="M24" s="36"/>
      <c r="N24" s="36"/>
      <c r="O24" s="36"/>
    </row>
    <row r="25" spans="1:15" s="37" customFormat="1" ht="19.5" customHeight="1">
      <c r="A25" s="41"/>
      <c r="B25" s="41"/>
      <c r="C25" s="39"/>
      <c r="D25" s="35"/>
      <c r="E25" s="35"/>
      <c r="F25" s="35"/>
      <c r="G25" s="35"/>
      <c r="H25" s="36"/>
      <c r="I25" s="36"/>
      <c r="J25" s="36"/>
      <c r="K25" s="36"/>
      <c r="L25" s="36"/>
      <c r="M25" s="36"/>
      <c r="N25" s="36"/>
      <c r="O25" s="36"/>
    </row>
    <row r="26" spans="1:15" s="37" customFormat="1" ht="19.5" customHeight="1">
      <c r="A26" s="38"/>
      <c r="B26" s="38"/>
      <c r="C26" s="39"/>
      <c r="D26" s="35"/>
      <c r="E26" s="35"/>
      <c r="F26" s="34"/>
      <c r="G26" s="35"/>
      <c r="H26" s="36"/>
      <c r="I26" s="36"/>
      <c r="J26" s="36"/>
      <c r="K26" s="36"/>
      <c r="L26" s="36"/>
      <c r="M26" s="36"/>
      <c r="N26" s="36"/>
      <c r="O26" s="36"/>
    </row>
    <row r="27" spans="1:15" s="37" customFormat="1" ht="19.5" customHeight="1">
      <c r="A27" s="38"/>
      <c r="B27" s="38"/>
      <c r="C27" s="39"/>
      <c r="D27" s="35"/>
      <c r="E27" s="35"/>
      <c r="F27" s="35"/>
      <c r="G27" s="35"/>
      <c r="H27" s="36"/>
      <c r="I27" s="36"/>
      <c r="J27" s="36"/>
      <c r="K27" s="36"/>
      <c r="L27" s="36"/>
      <c r="M27" s="36"/>
      <c r="N27" s="36"/>
      <c r="O27" s="36"/>
    </row>
    <row r="28" spans="1:15" s="37" customFormat="1" ht="19.5" customHeight="1">
      <c r="A28" s="41"/>
      <c r="B28" s="41"/>
      <c r="C28" s="39"/>
      <c r="D28" s="35"/>
      <c r="E28" s="35"/>
      <c r="F28" s="35"/>
      <c r="G28" s="35"/>
      <c r="H28" s="36"/>
      <c r="I28" s="36"/>
      <c r="J28" s="36"/>
      <c r="K28" s="36"/>
      <c r="L28" s="36"/>
      <c r="M28" s="36"/>
      <c r="N28" s="36"/>
      <c r="O28" s="36"/>
    </row>
    <row r="29" spans="1:15" s="37" customFormat="1" ht="19.5" customHeight="1">
      <c r="A29" s="38"/>
      <c r="B29" s="38"/>
      <c r="C29" s="39"/>
      <c r="D29" s="35"/>
      <c r="E29" s="35"/>
      <c r="F29" s="35"/>
      <c r="G29" s="35"/>
      <c r="H29" s="36"/>
      <c r="I29" s="36"/>
      <c r="J29" s="36"/>
      <c r="K29" s="36"/>
      <c r="L29" s="36"/>
      <c r="M29" s="36"/>
      <c r="N29" s="36"/>
      <c r="O29" s="36"/>
    </row>
    <row r="30" spans="1:15" s="37" customFormat="1" ht="19.5" customHeight="1">
      <c r="A30" s="38"/>
      <c r="B30" s="38"/>
      <c r="C30" s="39"/>
      <c r="D30" s="35"/>
      <c r="E30" s="35"/>
      <c r="F30" s="35"/>
      <c r="G30" s="35"/>
      <c r="H30" s="36"/>
      <c r="I30" s="36"/>
      <c r="J30" s="36"/>
      <c r="K30" s="36"/>
      <c r="L30" s="36"/>
      <c r="M30" s="36"/>
      <c r="N30" s="36"/>
      <c r="O30" s="36"/>
    </row>
    <row r="31" spans="1:15" s="37" customFormat="1" ht="19.5" customHeight="1">
      <c r="A31" s="38"/>
      <c r="B31" s="38"/>
      <c r="C31" s="39"/>
      <c r="D31" s="35"/>
      <c r="E31" s="35"/>
      <c r="F31" s="35"/>
      <c r="G31" s="35"/>
      <c r="H31" s="36"/>
      <c r="I31" s="36"/>
      <c r="J31" s="36"/>
      <c r="K31" s="36"/>
      <c r="L31" s="36"/>
      <c r="M31" s="36"/>
      <c r="N31" s="36"/>
      <c r="O31" s="36"/>
    </row>
    <row r="32" spans="1:15" s="37" customFormat="1" ht="19.5" customHeight="1">
      <c r="A32" s="33"/>
      <c r="B32" s="33"/>
      <c r="C32" s="42"/>
      <c r="D32" s="35"/>
      <c r="E32" s="35"/>
      <c r="F32" s="35"/>
      <c r="G32" s="35"/>
      <c r="H32" s="36"/>
      <c r="I32" s="36"/>
      <c r="J32" s="36"/>
      <c r="K32" s="36"/>
      <c r="L32" s="36"/>
      <c r="M32" s="36"/>
      <c r="N32" s="36"/>
      <c r="O32" s="36"/>
    </row>
    <row r="33" spans="1:15" s="37" customFormat="1" ht="19.5" customHeight="1">
      <c r="A33" s="38"/>
      <c r="B33" s="38"/>
      <c r="C33" s="39"/>
      <c r="D33" s="35"/>
      <c r="E33" s="35"/>
      <c r="F33" s="35"/>
      <c r="G33" s="35"/>
      <c r="H33" s="36"/>
      <c r="I33" s="36"/>
      <c r="J33" s="36"/>
      <c r="K33" s="36"/>
      <c r="L33" s="36"/>
      <c r="M33" s="36"/>
      <c r="N33" s="36"/>
      <c r="O33" s="36"/>
    </row>
    <row r="34" spans="1:15" s="37" customFormat="1" ht="19.5" customHeight="1">
      <c r="A34" s="38"/>
      <c r="B34" s="38"/>
      <c r="C34" s="39"/>
      <c r="D34" s="35"/>
      <c r="E34" s="35"/>
      <c r="F34" s="35"/>
      <c r="G34" s="35"/>
      <c r="H34" s="36"/>
      <c r="I34" s="36"/>
      <c r="J34" s="36"/>
      <c r="K34" s="36"/>
      <c r="L34" s="36"/>
      <c r="M34" s="36"/>
      <c r="N34" s="36"/>
      <c r="O34" s="36"/>
    </row>
    <row r="35" spans="1:15" s="37" customFormat="1" ht="19.5" customHeight="1">
      <c r="A35" s="33"/>
      <c r="B35" s="33"/>
      <c r="C35" s="42"/>
      <c r="D35" s="35"/>
      <c r="E35" s="35"/>
      <c r="F35" s="35"/>
      <c r="G35" s="35"/>
      <c r="H35" s="36"/>
      <c r="I35" s="36"/>
      <c r="J35" s="36"/>
      <c r="K35" s="36"/>
      <c r="L35" s="36"/>
      <c r="M35" s="36"/>
      <c r="N35" s="36"/>
      <c r="O35" s="36"/>
    </row>
    <row r="36" spans="1:15" s="37" customFormat="1" ht="19.5" customHeight="1">
      <c r="A36" s="38"/>
      <c r="B36" s="38"/>
      <c r="C36" s="39"/>
      <c r="D36" s="35"/>
      <c r="E36" s="35"/>
      <c r="F36" s="35"/>
      <c r="G36" s="34"/>
      <c r="H36" s="40"/>
      <c r="I36" s="36"/>
      <c r="J36" s="36"/>
      <c r="K36" s="36"/>
      <c r="L36" s="36"/>
      <c r="M36" s="36"/>
      <c r="N36" s="36"/>
      <c r="O36" s="36"/>
    </row>
    <row r="37" spans="1:15" s="37" customFormat="1" ht="19.5" customHeight="1">
      <c r="A37" s="38"/>
      <c r="B37" s="38"/>
      <c r="C37" s="39"/>
      <c r="D37" s="35"/>
      <c r="E37" s="35"/>
      <c r="F37" s="35"/>
      <c r="G37" s="35"/>
      <c r="H37" s="36"/>
      <c r="I37" s="36"/>
      <c r="J37" s="36"/>
      <c r="K37" s="36"/>
      <c r="L37" s="36"/>
      <c r="M37" s="36"/>
      <c r="N37" s="36"/>
      <c r="O37" s="36"/>
    </row>
    <row r="38" spans="1:15" s="37" customFormat="1" ht="19.5" customHeight="1">
      <c r="A38" s="38"/>
      <c r="B38" s="38"/>
      <c r="C38" s="39"/>
      <c r="D38" s="35"/>
      <c r="E38" s="35"/>
      <c r="F38" s="35"/>
      <c r="G38" s="35"/>
      <c r="H38" s="36"/>
      <c r="I38" s="36"/>
      <c r="J38" s="36"/>
      <c r="K38" s="36"/>
      <c r="L38" s="36"/>
      <c r="M38" s="36"/>
      <c r="N38" s="36"/>
      <c r="O38" s="36"/>
    </row>
    <row r="39" spans="1:15" s="37" customFormat="1" ht="19.5" customHeight="1">
      <c r="A39" s="41"/>
      <c r="B39" s="41"/>
      <c r="C39" s="39"/>
      <c r="D39" s="35"/>
      <c r="E39" s="35"/>
      <c r="F39" s="35"/>
      <c r="G39" s="35"/>
      <c r="H39" s="36"/>
      <c r="I39" s="36"/>
      <c r="J39" s="36"/>
      <c r="K39" s="36"/>
      <c r="L39" s="36"/>
      <c r="M39" s="36"/>
      <c r="N39" s="36"/>
      <c r="O39" s="36"/>
    </row>
    <row r="40" spans="1:15" s="37" customFormat="1" ht="19.5" customHeight="1">
      <c r="A40" s="38"/>
      <c r="B40" s="38"/>
      <c r="C40" s="39"/>
      <c r="D40" s="35"/>
      <c r="E40" s="35"/>
      <c r="F40" s="35"/>
      <c r="G40" s="35"/>
      <c r="H40" s="36"/>
      <c r="I40" s="36"/>
      <c r="J40" s="36"/>
      <c r="K40" s="36"/>
      <c r="L40" s="40"/>
      <c r="M40" s="40"/>
      <c r="N40" s="40"/>
      <c r="O40" s="36"/>
    </row>
    <row r="41" spans="1:15" s="37" customFormat="1" ht="19.5" customHeight="1">
      <c r="A41" s="38"/>
      <c r="B41" s="38"/>
      <c r="C41" s="39"/>
      <c r="D41" s="35"/>
      <c r="E41" s="35"/>
      <c r="F41" s="35"/>
      <c r="G41" s="35"/>
      <c r="H41" s="36"/>
      <c r="I41" s="36"/>
      <c r="J41" s="36"/>
      <c r="K41" s="36"/>
      <c r="L41" s="36"/>
      <c r="M41" s="36"/>
      <c r="N41" s="36"/>
      <c r="O41" s="36"/>
    </row>
    <row r="42" spans="1:15" s="37" customFormat="1" ht="19.5" customHeight="1">
      <c r="A42" s="38"/>
      <c r="B42" s="38"/>
      <c r="C42" s="39"/>
      <c r="D42" s="35"/>
      <c r="E42" s="35"/>
      <c r="F42" s="35"/>
      <c r="G42" s="35"/>
      <c r="H42" s="36"/>
      <c r="I42" s="36"/>
      <c r="J42" s="36"/>
      <c r="K42" s="36"/>
      <c r="L42" s="36"/>
      <c r="M42" s="36"/>
      <c r="N42" s="36"/>
      <c r="O42" s="40"/>
    </row>
    <row r="43" spans="1:15" s="37" customFormat="1" ht="19.5" customHeight="1">
      <c r="A43" s="38"/>
      <c r="B43" s="38"/>
      <c r="C43" s="39"/>
      <c r="D43" s="35"/>
      <c r="E43" s="35"/>
      <c r="F43" s="35"/>
      <c r="G43" s="35"/>
      <c r="H43" s="36"/>
      <c r="I43" s="36"/>
      <c r="J43" s="36"/>
      <c r="K43" s="36"/>
      <c r="L43" s="36"/>
      <c r="M43" s="36"/>
      <c r="N43" s="36"/>
      <c r="O43" s="36"/>
    </row>
    <row r="94" spans="5:5">
      <c r="E94" s="45"/>
    </row>
  </sheetData>
  <sheetProtection autoFilter="0"/>
  <customSheetViews>
    <customSheetView guid="{72C5FB60-5B6E-42D4-8C85-B138292855BC}" scale="75">
      <selection activeCell="A3" sqref="A3"/>
      <pageMargins left="0.75" right="0.75" top="1" bottom="1" header="0.5" footer="0.5"/>
      <pageSetup paperSize="9" orientation="portrait" r:id="rId1"/>
      <headerFooter alignWithMargins="0"/>
    </customSheetView>
    <customSheetView guid="{9B239B38-5ACE-4C22-A860-21BF4D6A39DD}" scale="75">
      <selection activeCell="A3" sqref="A3"/>
      <pageMargins left="0.75" right="0.75" top="1" bottom="1" header="0.5" footer="0.5"/>
      <pageSetup paperSize="9" orientation="portrait" r:id="rId2"/>
      <headerFooter alignWithMargins="0"/>
    </customSheetView>
    <customSheetView guid="{38D9BCF8-00A2-457C-AA05-CCA15954B693}" scale="75">
      <selection activeCell="A3" sqref="A3"/>
      <pageMargins left="0.75" right="0.75" top="1" bottom="1" header="0.5" footer="0.5"/>
      <pageSetup paperSize="9" orientation="portrait" r:id="rId3"/>
      <headerFooter alignWithMargins="0"/>
    </customSheetView>
    <customSheetView guid="{91078457-87E5-422A-A66B-C88FC725B6EF}" scale="75">
      <selection activeCell="A3" sqref="A3"/>
      <pageMargins left="0.75" right="0.75" top="1" bottom="1" header="0.5" footer="0.5"/>
      <pageSetup paperSize="9" orientation="portrait" r:id="rId4"/>
      <headerFooter alignWithMargins="0"/>
    </customSheetView>
    <customSheetView guid="{546B2326-FC76-4C7C-B4D8-DC744B1899CA}" scale="75">
      <selection activeCell="A3" sqref="A3"/>
      <pageMargins left="0.75" right="0.75" top="1" bottom="1" header="0.5" footer="0.5"/>
      <pageSetup paperSize="9" orientation="portrait" r:id="rId5"/>
      <headerFooter alignWithMargins="0"/>
    </customSheetView>
    <customSheetView guid="{37284AD5-7941-4AB5-80DF-33AFE824901B}" scale="75">
      <selection activeCell="A3" sqref="A3"/>
      <pageMargins left="0.75" right="0.75" top="1" bottom="1" header="0.5" footer="0.5"/>
      <pageSetup paperSize="9" orientation="portrait" r:id="rId6"/>
      <headerFooter alignWithMargins="0"/>
    </customSheetView>
    <customSheetView guid="{61D7EA04-6217-4FA3-ACDB-A0D1083292EA}" scale="75">
      <selection activeCell="A3" sqref="A3"/>
      <pageMargins left="0.75" right="0.75" top="1" bottom="1" header="0.5" footer="0.5"/>
      <pageSetup paperSize="9" orientation="portrait" r:id="rId7"/>
      <headerFooter alignWithMargins="0"/>
    </customSheetView>
    <customSheetView guid="{BFAA26F5-3FB8-4D7F-ADEF-6E6EEC541F27}" scale="75">
      <selection activeCell="A3" sqref="A3"/>
      <pageMargins left="0.75" right="0.75" top="1" bottom="1" header="0.5" footer="0.5"/>
      <pageSetup paperSize="9" orientation="portrait" r:id="rId8"/>
      <headerFooter alignWithMargins="0"/>
    </customSheetView>
    <customSheetView guid="{230CF061-9A14-429E-AC09-39CC3A105F46}" scale="75">
      <selection activeCell="A3" sqref="A3"/>
      <pageMargins left="0.75" right="0.75" top="1" bottom="1" header="0.5" footer="0.5"/>
      <pageSetup paperSize="9" orientation="portrait" r:id="rId9"/>
      <headerFooter alignWithMargins="0"/>
    </customSheetView>
    <customSheetView guid="{5AC91D7B-1B68-4BEA-894E-A3EC33C6F034}" scale="75">
      <selection activeCell="H7" sqref="H7"/>
      <pageMargins left="0.75" right="0.75" top="1" bottom="1" header="0.5" footer="0.5"/>
      <pageSetup paperSize="9" orientation="portrait" r:id="rId10"/>
      <headerFooter alignWithMargins="0"/>
    </customSheetView>
  </customSheetViews>
  <mergeCells count="3">
    <mergeCell ref="A4:A5"/>
    <mergeCell ref="B4:B5"/>
    <mergeCell ref="C4:G4"/>
  </mergeCells>
  <phoneticPr fontId="3" type="noConversion"/>
  <pageMargins left="0.75" right="0.75" top="1" bottom="1" header="0.5" footer="0.5"/>
  <pageSetup paperSize="9" orientation="portrait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-0.249977111117893"/>
    <pageSetUpPr fitToPage="1"/>
  </sheetPr>
  <dimension ref="A1:S127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H27" sqref="H27:Q28"/>
    </sheetView>
  </sheetViews>
  <sheetFormatPr defaultColWidth="9.140625" defaultRowHeight="14.25"/>
  <cols>
    <col min="1" max="1" width="16.42578125" style="57" bestFit="1" customWidth="1"/>
    <col min="2" max="2" width="13.42578125" style="57" customWidth="1"/>
    <col min="3" max="3" width="16.5703125" style="58" customWidth="1"/>
    <col min="4" max="5" width="18.5703125" style="58" bestFit="1" customWidth="1"/>
    <col min="6" max="6" width="12.42578125" style="25" customWidth="1"/>
    <col min="7" max="7" width="19.140625" style="25" bestFit="1" customWidth="1"/>
    <col min="8" max="8" width="9.7109375" style="25" bestFit="1" customWidth="1"/>
    <col min="9" max="9" width="18.7109375" style="25" customWidth="1"/>
    <col min="10" max="10" width="9.5703125" style="25" customWidth="1"/>
    <col min="11" max="11" width="15.42578125" style="25" customWidth="1"/>
    <col min="12" max="12" width="7.42578125" style="25" bestFit="1" customWidth="1"/>
    <col min="13" max="13" width="10.85546875" style="25" bestFit="1" customWidth="1"/>
    <col min="14" max="14" width="15.140625" style="25" bestFit="1" customWidth="1"/>
    <col min="15" max="15" width="17.85546875" style="25" customWidth="1"/>
    <col min="16" max="17" width="14.28515625" style="25" bestFit="1" customWidth="1"/>
    <col min="18" max="16384" width="9.140625" style="25"/>
  </cols>
  <sheetData>
    <row r="1" spans="1:19" ht="23.25" customHeight="1">
      <c r="A1" s="202" t="s">
        <v>272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9" ht="41.25" customHeight="1">
      <c r="A2" s="171" t="s">
        <v>250</v>
      </c>
      <c r="B2" s="171"/>
      <c r="C2" s="171"/>
      <c r="D2" s="171"/>
      <c r="E2" s="70"/>
      <c r="F2" s="48"/>
      <c r="G2" s="206"/>
      <c r="H2" s="207"/>
      <c r="I2" s="207"/>
      <c r="J2" s="207"/>
      <c r="K2" s="207"/>
      <c r="L2" s="207"/>
      <c r="M2" s="207"/>
      <c r="N2" s="208"/>
      <c r="O2" s="208"/>
    </row>
    <row r="3" spans="1:19" ht="30.75" customHeight="1">
      <c r="A3" s="203" t="s">
        <v>251</v>
      </c>
      <c r="B3" s="204"/>
      <c r="C3" s="204"/>
      <c r="D3" s="204"/>
      <c r="E3" s="71"/>
      <c r="F3" s="49"/>
      <c r="G3" s="207"/>
      <c r="H3" s="207"/>
      <c r="I3" s="207"/>
      <c r="J3" s="207"/>
      <c r="K3" s="207"/>
      <c r="L3" s="207"/>
      <c r="M3" s="207"/>
      <c r="N3" s="208"/>
      <c r="O3" s="208"/>
    </row>
    <row r="4" spans="1:19">
      <c r="A4" s="205" t="s">
        <v>161</v>
      </c>
      <c r="B4" s="205"/>
      <c r="C4" s="205"/>
      <c r="D4" s="205"/>
      <c r="E4" s="54"/>
    </row>
    <row r="5" spans="1:19" s="59" customFormat="1" ht="30">
      <c r="A5" s="3" t="s">
        <v>22</v>
      </c>
      <c r="B5" s="3" t="s">
        <v>117</v>
      </c>
      <c r="C5" s="3" t="s">
        <v>113</v>
      </c>
      <c r="D5" s="3" t="s">
        <v>114</v>
      </c>
      <c r="E5" s="3" t="s">
        <v>176</v>
      </c>
      <c r="F5" s="68" t="s">
        <v>1</v>
      </c>
      <c r="G5" s="68" t="s">
        <v>2</v>
      </c>
      <c r="H5" s="68" t="s">
        <v>3</v>
      </c>
      <c r="I5" s="68" t="s">
        <v>4</v>
      </c>
      <c r="J5" s="68" t="s">
        <v>12</v>
      </c>
      <c r="K5" s="68" t="s">
        <v>5</v>
      </c>
      <c r="L5" s="68" t="s">
        <v>6</v>
      </c>
      <c r="M5" s="68" t="s">
        <v>7</v>
      </c>
      <c r="N5" s="68" t="s">
        <v>8</v>
      </c>
      <c r="O5" s="68" t="s">
        <v>9</v>
      </c>
      <c r="P5" s="68" t="s">
        <v>10</v>
      </c>
      <c r="Q5" s="68" t="s">
        <v>11</v>
      </c>
    </row>
    <row r="6" spans="1:19" s="61" customFormat="1" ht="28.5">
      <c r="A6" s="84" t="s">
        <v>65</v>
      </c>
      <c r="B6" s="101">
        <v>201256</v>
      </c>
      <c r="C6" s="85" t="s">
        <v>150</v>
      </c>
      <c r="D6" s="85" t="s">
        <v>15</v>
      </c>
      <c r="E6" s="127" t="s">
        <v>177</v>
      </c>
      <c r="F6" s="117">
        <v>1</v>
      </c>
      <c r="G6" s="115" t="s">
        <v>274</v>
      </c>
      <c r="H6" s="115" t="s">
        <v>275</v>
      </c>
      <c r="I6" s="115" t="s">
        <v>431</v>
      </c>
      <c r="J6" s="115" t="s">
        <v>276</v>
      </c>
      <c r="K6" s="115">
        <v>20</v>
      </c>
      <c r="L6" s="115">
        <v>9</v>
      </c>
      <c r="M6" s="115">
        <v>20</v>
      </c>
      <c r="N6" s="115"/>
      <c r="O6" s="115">
        <v>15</v>
      </c>
      <c r="P6" s="115">
        <v>19</v>
      </c>
      <c r="Q6" s="115" t="s">
        <v>370</v>
      </c>
      <c r="R6" s="79"/>
      <c r="S6" s="60"/>
    </row>
    <row r="7" spans="1:19" s="61" customFormat="1" ht="15">
      <c r="A7" s="186" t="s">
        <v>66</v>
      </c>
      <c r="B7" s="186">
        <v>62</v>
      </c>
      <c r="C7" s="182" t="s">
        <v>142</v>
      </c>
      <c r="D7" s="85" t="s">
        <v>15</v>
      </c>
      <c r="E7" s="127" t="s">
        <v>178</v>
      </c>
      <c r="F7" s="115" t="s">
        <v>361</v>
      </c>
      <c r="G7" s="115"/>
      <c r="H7" s="115">
        <v>30</v>
      </c>
      <c r="I7" s="115" t="s">
        <v>278</v>
      </c>
      <c r="J7" s="115"/>
      <c r="K7" s="115">
        <v>11</v>
      </c>
      <c r="L7" s="115"/>
      <c r="M7" s="115"/>
      <c r="N7" s="115"/>
      <c r="O7" s="115"/>
      <c r="P7" s="118"/>
      <c r="Q7" s="115" t="s">
        <v>279</v>
      </c>
      <c r="R7" s="79"/>
      <c r="S7" s="60"/>
    </row>
    <row r="8" spans="1:19" s="61" customFormat="1" ht="15">
      <c r="A8" s="191"/>
      <c r="B8" s="187"/>
      <c r="C8" s="183"/>
      <c r="D8" s="86" t="s">
        <v>115</v>
      </c>
      <c r="E8" s="127" t="s">
        <v>178</v>
      </c>
      <c r="F8" s="115" t="s">
        <v>361</v>
      </c>
      <c r="G8" s="115"/>
      <c r="H8" s="115">
        <v>30</v>
      </c>
      <c r="I8" s="115" t="s">
        <v>278</v>
      </c>
      <c r="J8" s="115"/>
      <c r="K8" s="115">
        <v>11</v>
      </c>
      <c r="L8" s="115"/>
      <c r="M8" s="115"/>
      <c r="N8" s="115"/>
      <c r="O8" s="115"/>
      <c r="P8" s="118"/>
      <c r="Q8" s="115" t="s">
        <v>279</v>
      </c>
      <c r="R8" s="79"/>
      <c r="S8" s="60"/>
    </row>
    <row r="9" spans="1:19" s="61" customFormat="1" ht="15">
      <c r="A9" s="191"/>
      <c r="B9" s="186">
        <v>62</v>
      </c>
      <c r="C9" s="182" t="s">
        <v>16</v>
      </c>
      <c r="D9" s="86" t="s">
        <v>15</v>
      </c>
      <c r="E9" s="127" t="s">
        <v>179</v>
      </c>
      <c r="F9" s="115" t="s">
        <v>361</v>
      </c>
      <c r="G9" s="115"/>
      <c r="H9" s="115">
        <v>30</v>
      </c>
      <c r="I9" s="115" t="s">
        <v>278</v>
      </c>
      <c r="J9" s="115"/>
      <c r="K9" s="115">
        <v>11</v>
      </c>
      <c r="L9" s="115"/>
      <c r="M9" s="115"/>
      <c r="N9" s="115"/>
      <c r="O9" s="115"/>
      <c r="P9" s="118"/>
      <c r="Q9" s="115" t="s">
        <v>279</v>
      </c>
      <c r="R9" s="79"/>
      <c r="S9" s="60"/>
    </row>
    <row r="10" spans="1:19" s="61" customFormat="1" ht="15">
      <c r="A10" s="187"/>
      <c r="B10" s="187"/>
      <c r="C10" s="183"/>
      <c r="D10" s="86" t="s">
        <v>115</v>
      </c>
      <c r="E10" s="127" t="s">
        <v>179</v>
      </c>
      <c r="F10" s="115" t="s">
        <v>361</v>
      </c>
      <c r="G10" s="115"/>
      <c r="H10" s="115">
        <v>30</v>
      </c>
      <c r="I10" s="115" t="s">
        <v>278</v>
      </c>
      <c r="J10" s="115"/>
      <c r="K10" s="115">
        <v>11</v>
      </c>
      <c r="L10" s="115"/>
      <c r="M10" s="115"/>
      <c r="N10" s="115"/>
      <c r="O10" s="115"/>
      <c r="P10" s="118"/>
      <c r="Q10" s="115" t="s">
        <v>279</v>
      </c>
      <c r="R10" s="79"/>
      <c r="S10" s="60"/>
    </row>
    <row r="11" spans="1:19" s="61" customFormat="1" ht="15">
      <c r="A11" s="186" t="s">
        <v>40</v>
      </c>
      <c r="B11" s="186">
        <v>22</v>
      </c>
      <c r="C11" s="186" t="s">
        <v>150</v>
      </c>
      <c r="D11" s="86" t="s">
        <v>15</v>
      </c>
      <c r="E11" s="86" t="s">
        <v>268</v>
      </c>
      <c r="F11" s="115">
        <v>1</v>
      </c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 t="s">
        <v>279</v>
      </c>
      <c r="R11" s="79"/>
      <c r="S11" s="60"/>
    </row>
    <row r="12" spans="1:19" s="60" customFormat="1">
      <c r="A12" s="187"/>
      <c r="B12" s="187"/>
      <c r="C12" s="187"/>
      <c r="D12" s="86" t="s">
        <v>115</v>
      </c>
      <c r="E12" s="86" t="s">
        <v>192</v>
      </c>
      <c r="F12" s="115">
        <v>1</v>
      </c>
      <c r="G12" s="115"/>
      <c r="H12" s="115">
        <v>30</v>
      </c>
      <c r="I12" s="115">
        <v>2</v>
      </c>
      <c r="J12" s="115">
        <v>1</v>
      </c>
      <c r="K12" s="115"/>
      <c r="L12" s="115"/>
      <c r="M12" s="115"/>
      <c r="N12" s="115"/>
      <c r="O12" s="115"/>
      <c r="P12" s="115"/>
      <c r="Q12" s="115" t="s">
        <v>279</v>
      </c>
      <c r="R12" s="79"/>
    </row>
    <row r="13" spans="1:19" s="60" customFormat="1" ht="14.25" customHeight="1">
      <c r="A13" s="192" t="s">
        <v>39</v>
      </c>
      <c r="B13" s="186">
        <v>72</v>
      </c>
      <c r="C13" s="186" t="s">
        <v>142</v>
      </c>
      <c r="D13" s="86" t="s">
        <v>15</v>
      </c>
      <c r="E13" s="86" t="s">
        <v>268</v>
      </c>
      <c r="F13" s="115">
        <v>1</v>
      </c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 t="s">
        <v>279</v>
      </c>
      <c r="R13" s="79"/>
    </row>
    <row r="14" spans="1:19" s="61" customFormat="1" ht="15">
      <c r="A14" s="193"/>
      <c r="B14" s="187"/>
      <c r="C14" s="187"/>
      <c r="D14" s="86" t="s">
        <v>115</v>
      </c>
      <c r="E14" s="86" t="s">
        <v>192</v>
      </c>
      <c r="F14" s="115">
        <v>1</v>
      </c>
      <c r="G14" s="115"/>
      <c r="H14" s="115">
        <v>30</v>
      </c>
      <c r="I14" s="115">
        <v>2</v>
      </c>
      <c r="J14" s="115">
        <v>1</v>
      </c>
      <c r="K14" s="115"/>
      <c r="L14" s="115"/>
      <c r="M14" s="115"/>
      <c r="N14" s="115"/>
      <c r="O14" s="115"/>
      <c r="P14" s="115"/>
      <c r="Q14" s="115" t="s">
        <v>279</v>
      </c>
      <c r="R14" s="79"/>
    </row>
    <row r="15" spans="1:19" s="61" customFormat="1" ht="15">
      <c r="A15" s="186" t="s">
        <v>126</v>
      </c>
      <c r="B15" s="84">
        <v>190</v>
      </c>
      <c r="C15" s="85" t="s">
        <v>142</v>
      </c>
      <c r="D15" s="86" t="s">
        <v>115</v>
      </c>
      <c r="E15" s="86" t="s">
        <v>180</v>
      </c>
      <c r="F15" s="115" t="s">
        <v>276</v>
      </c>
      <c r="G15" s="119" t="s">
        <v>358</v>
      </c>
      <c r="H15" s="119">
        <v>30</v>
      </c>
      <c r="I15" s="115"/>
      <c r="J15" s="115" t="s">
        <v>283</v>
      </c>
      <c r="K15" s="115"/>
      <c r="L15" s="115"/>
      <c r="M15" s="115"/>
      <c r="N15" s="115">
        <v>7</v>
      </c>
      <c r="O15" s="115">
        <v>12</v>
      </c>
      <c r="P15" s="115" t="s">
        <v>284</v>
      </c>
      <c r="Q15" s="115">
        <v>25</v>
      </c>
      <c r="R15" s="79"/>
    </row>
    <row r="16" spans="1:19" s="60" customFormat="1">
      <c r="A16" s="187"/>
      <c r="B16" s="84">
        <v>191</v>
      </c>
      <c r="C16" s="86" t="s">
        <v>16</v>
      </c>
      <c r="D16" s="86" t="s">
        <v>115</v>
      </c>
      <c r="E16" s="86" t="s">
        <v>180</v>
      </c>
      <c r="F16" s="115" t="s">
        <v>276</v>
      </c>
      <c r="G16" s="119" t="s">
        <v>358</v>
      </c>
      <c r="H16" s="119">
        <v>30</v>
      </c>
      <c r="I16" s="115"/>
      <c r="J16" s="115" t="s">
        <v>283</v>
      </c>
      <c r="K16" s="115"/>
      <c r="L16" s="115"/>
      <c r="M16" s="115"/>
      <c r="N16" s="115">
        <v>7</v>
      </c>
      <c r="O16" s="115">
        <v>12</v>
      </c>
      <c r="P16" s="115" t="s">
        <v>284</v>
      </c>
      <c r="Q16" s="115">
        <v>25</v>
      </c>
      <c r="R16" s="79"/>
    </row>
    <row r="17" spans="1:18" s="60" customFormat="1" ht="28.5">
      <c r="A17" s="87" t="s">
        <v>69</v>
      </c>
      <c r="B17" s="84">
        <v>17</v>
      </c>
      <c r="C17" s="86" t="s">
        <v>150</v>
      </c>
      <c r="D17" s="86" t="s">
        <v>149</v>
      </c>
      <c r="E17" s="86" t="s">
        <v>181</v>
      </c>
      <c r="F17" s="116">
        <v>1</v>
      </c>
      <c r="G17" s="120">
        <v>19</v>
      </c>
      <c r="H17" s="115">
        <v>30</v>
      </c>
      <c r="I17" s="115"/>
      <c r="J17" s="115">
        <v>21</v>
      </c>
      <c r="K17" s="115"/>
      <c r="L17" s="116">
        <v>2</v>
      </c>
      <c r="M17" s="120">
        <v>6</v>
      </c>
      <c r="N17" s="115">
        <v>3</v>
      </c>
      <c r="O17" s="115">
        <v>8</v>
      </c>
      <c r="P17" s="115">
        <v>12</v>
      </c>
      <c r="Q17" s="115" t="s">
        <v>289</v>
      </c>
      <c r="R17" s="79"/>
    </row>
    <row r="18" spans="1:18" s="60" customFormat="1">
      <c r="A18" s="87" t="s">
        <v>137</v>
      </c>
      <c r="B18" s="84">
        <v>195</v>
      </c>
      <c r="C18" s="86" t="s">
        <v>142</v>
      </c>
      <c r="D18" s="86" t="s">
        <v>149</v>
      </c>
      <c r="E18" s="86" t="s">
        <v>182</v>
      </c>
      <c r="F18" s="119" t="s">
        <v>442</v>
      </c>
      <c r="G18" s="115"/>
      <c r="H18" s="115">
        <v>30</v>
      </c>
      <c r="I18" s="115"/>
      <c r="J18" s="115" t="s">
        <v>291</v>
      </c>
      <c r="K18" s="115"/>
      <c r="L18" s="115" t="s">
        <v>292</v>
      </c>
      <c r="M18" s="115">
        <v>15</v>
      </c>
      <c r="N18" s="115" t="s">
        <v>293</v>
      </c>
      <c r="O18" s="115">
        <v>15</v>
      </c>
      <c r="P18" s="115" t="s">
        <v>288</v>
      </c>
      <c r="Q18" s="115" t="s">
        <v>285</v>
      </c>
      <c r="R18" s="79"/>
    </row>
    <row r="19" spans="1:18" s="60" customFormat="1" ht="28.5">
      <c r="A19" s="134" t="s">
        <v>261</v>
      </c>
      <c r="B19" s="136">
        <v>125</v>
      </c>
      <c r="C19" s="135" t="s">
        <v>262</v>
      </c>
      <c r="D19" s="86" t="s">
        <v>263</v>
      </c>
      <c r="E19" s="86" t="s">
        <v>264</v>
      </c>
      <c r="F19" s="131">
        <v>1</v>
      </c>
      <c r="G19" s="116" t="s">
        <v>342</v>
      </c>
      <c r="H19" s="116"/>
      <c r="I19" s="116" t="s">
        <v>343</v>
      </c>
      <c r="J19" s="116">
        <v>1</v>
      </c>
      <c r="K19" s="116">
        <v>18</v>
      </c>
      <c r="L19" s="116"/>
      <c r="M19" s="116"/>
      <c r="N19" s="116">
        <v>24</v>
      </c>
      <c r="O19" s="116" t="s">
        <v>344</v>
      </c>
      <c r="P19" s="116"/>
      <c r="Q19" s="116">
        <v>31</v>
      </c>
      <c r="R19" s="79"/>
    </row>
    <row r="20" spans="1:18" s="60" customFormat="1" ht="19.899999999999999" customHeight="1">
      <c r="A20" s="84" t="s">
        <v>91</v>
      </c>
      <c r="B20" s="84">
        <v>6</v>
      </c>
      <c r="C20" s="85" t="s">
        <v>142</v>
      </c>
      <c r="D20" s="86" t="s">
        <v>149</v>
      </c>
      <c r="E20" s="86" t="s">
        <v>183</v>
      </c>
      <c r="F20" s="115">
        <v>1</v>
      </c>
      <c r="G20" s="119">
        <v>19</v>
      </c>
      <c r="H20" s="119">
        <v>30</v>
      </c>
      <c r="I20" s="115" t="s">
        <v>379</v>
      </c>
      <c r="J20" s="115" t="s">
        <v>328</v>
      </c>
      <c r="K20" s="115"/>
      <c r="L20" s="115"/>
      <c r="M20" s="115">
        <v>15</v>
      </c>
      <c r="N20" s="115"/>
      <c r="O20" s="115">
        <v>1</v>
      </c>
      <c r="P20" s="115"/>
      <c r="Q20" s="115" t="s">
        <v>282</v>
      </c>
      <c r="R20" s="79"/>
    </row>
    <row r="21" spans="1:18" s="60" customFormat="1" ht="24" customHeight="1">
      <c r="A21" s="84" t="s">
        <v>38</v>
      </c>
      <c r="B21" s="88">
        <v>125</v>
      </c>
      <c r="C21" s="85" t="s">
        <v>142</v>
      </c>
      <c r="D21" s="89" t="s">
        <v>149</v>
      </c>
      <c r="E21" s="89" t="s">
        <v>184</v>
      </c>
      <c r="F21" s="125">
        <v>1</v>
      </c>
      <c r="G21" s="115"/>
      <c r="H21" s="115">
        <v>30</v>
      </c>
      <c r="I21" s="115">
        <v>2</v>
      </c>
      <c r="J21" s="115" t="s">
        <v>298</v>
      </c>
      <c r="K21" s="115"/>
      <c r="L21" s="115" t="s">
        <v>299</v>
      </c>
      <c r="M21" s="115"/>
      <c r="N21" s="115">
        <v>28</v>
      </c>
      <c r="O21" s="115"/>
      <c r="P21" s="115"/>
      <c r="Q21" s="115" t="s">
        <v>282</v>
      </c>
      <c r="R21" s="79"/>
    </row>
    <row r="22" spans="1:18" s="60" customFormat="1" ht="28.5">
      <c r="A22" s="84" t="s">
        <v>71</v>
      </c>
      <c r="B22" s="88">
        <v>7</v>
      </c>
      <c r="C22" s="85" t="s">
        <v>150</v>
      </c>
      <c r="D22" s="89" t="s">
        <v>115</v>
      </c>
      <c r="E22" s="89" t="s">
        <v>185</v>
      </c>
      <c r="F22" s="115">
        <v>1</v>
      </c>
      <c r="G22" s="115"/>
      <c r="H22" s="115" t="s">
        <v>300</v>
      </c>
      <c r="I22" s="115" t="s">
        <v>301</v>
      </c>
      <c r="J22" s="115" t="s">
        <v>377</v>
      </c>
      <c r="K22" s="115">
        <v>5</v>
      </c>
      <c r="L22" s="115"/>
      <c r="M22" s="115"/>
      <c r="N22" s="122"/>
      <c r="O22" s="115"/>
      <c r="P22" s="115"/>
      <c r="Q22" s="115" t="s">
        <v>407</v>
      </c>
      <c r="R22" s="79"/>
    </row>
    <row r="23" spans="1:18" s="60" customFormat="1" ht="28.5">
      <c r="A23" s="111" t="s">
        <v>71</v>
      </c>
      <c r="B23" s="90">
        <v>7</v>
      </c>
      <c r="C23" s="110" t="s">
        <v>150</v>
      </c>
      <c r="D23" s="89" t="s">
        <v>15</v>
      </c>
      <c r="E23" s="89" t="s">
        <v>185</v>
      </c>
      <c r="F23" s="115">
        <v>1</v>
      </c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 t="s">
        <v>279</v>
      </c>
      <c r="R23" s="79"/>
    </row>
    <row r="24" spans="1:18" s="60" customFormat="1" ht="28.5">
      <c r="A24" s="87" t="s">
        <v>71</v>
      </c>
      <c r="B24" s="90">
        <v>7</v>
      </c>
      <c r="C24" s="85" t="s">
        <v>150</v>
      </c>
      <c r="D24" s="89" t="s">
        <v>260</v>
      </c>
      <c r="E24" s="89" t="s">
        <v>192</v>
      </c>
      <c r="F24" s="115">
        <v>1</v>
      </c>
      <c r="G24" s="115"/>
      <c r="H24" s="115">
        <v>30</v>
      </c>
      <c r="I24" s="115">
        <v>2</v>
      </c>
      <c r="J24" s="115">
        <v>1</v>
      </c>
      <c r="K24" s="115"/>
      <c r="L24" s="115"/>
      <c r="M24" s="115"/>
      <c r="N24" s="122"/>
      <c r="O24" s="115"/>
      <c r="P24" s="115"/>
      <c r="Q24" s="115" t="s">
        <v>279</v>
      </c>
      <c r="R24" s="79"/>
    </row>
    <row r="25" spans="1:18" s="60" customFormat="1" ht="22.5" customHeight="1">
      <c r="A25" s="186" t="s">
        <v>127</v>
      </c>
      <c r="B25" s="189">
        <v>176</v>
      </c>
      <c r="C25" s="184" t="s">
        <v>109</v>
      </c>
      <c r="D25" s="91" t="s">
        <v>221</v>
      </c>
      <c r="E25" s="91" t="s">
        <v>186</v>
      </c>
      <c r="F25" s="129" t="str">
        <f>+F99</f>
        <v>1, 15</v>
      </c>
      <c r="G25" s="129">
        <f t="shared" ref="G25:Q25" si="0">+G99</f>
        <v>19</v>
      </c>
      <c r="H25" s="129">
        <f t="shared" si="0"/>
        <v>30</v>
      </c>
      <c r="I25" s="129">
        <f t="shared" si="0"/>
        <v>0</v>
      </c>
      <c r="J25" s="129">
        <f t="shared" si="0"/>
        <v>28</v>
      </c>
      <c r="K25" s="129">
        <f t="shared" si="0"/>
        <v>0</v>
      </c>
      <c r="L25" s="129">
        <f t="shared" si="0"/>
        <v>4</v>
      </c>
      <c r="M25" s="129">
        <f t="shared" si="0"/>
        <v>0</v>
      </c>
      <c r="N25" s="129">
        <f t="shared" si="0"/>
        <v>3</v>
      </c>
      <c r="O25" s="129">
        <f t="shared" si="0"/>
        <v>8</v>
      </c>
      <c r="P25" s="129" t="str">
        <f t="shared" si="0"/>
        <v>22, 23</v>
      </c>
      <c r="Q25" s="129">
        <f t="shared" si="0"/>
        <v>25</v>
      </c>
      <c r="R25" s="79"/>
    </row>
    <row r="26" spans="1:18" s="60" customFormat="1" ht="21.75" customHeight="1">
      <c r="A26" s="187"/>
      <c r="B26" s="190"/>
      <c r="C26" s="185"/>
      <c r="D26" s="92" t="s">
        <v>222</v>
      </c>
      <c r="E26" s="128" t="s">
        <v>186</v>
      </c>
      <c r="F26" s="78">
        <v>1</v>
      </c>
      <c r="G26" s="78"/>
      <c r="H26" s="78"/>
      <c r="I26" s="129">
        <v>15</v>
      </c>
      <c r="J26" s="78"/>
      <c r="K26" s="129" t="s">
        <v>293</v>
      </c>
      <c r="L26" s="129"/>
      <c r="M26" s="129" t="s">
        <v>445</v>
      </c>
      <c r="N26" s="129">
        <v>12</v>
      </c>
      <c r="O26" s="129"/>
      <c r="P26" s="129">
        <v>21</v>
      </c>
      <c r="Q26" s="129" t="s">
        <v>449</v>
      </c>
      <c r="R26" s="79"/>
    </row>
    <row r="27" spans="1:18" s="60" customFormat="1" ht="21.6" customHeight="1">
      <c r="A27" s="192" t="s">
        <v>160</v>
      </c>
      <c r="B27" s="186" t="s">
        <v>243</v>
      </c>
      <c r="C27" s="186" t="s">
        <v>150</v>
      </c>
      <c r="D27" s="86" t="s">
        <v>15</v>
      </c>
      <c r="E27" s="86" t="s">
        <v>268</v>
      </c>
      <c r="F27" s="115">
        <v>1</v>
      </c>
      <c r="G27" s="115"/>
      <c r="H27" s="116">
        <v>30</v>
      </c>
      <c r="I27" s="116">
        <v>2</v>
      </c>
      <c r="J27" s="116">
        <v>1</v>
      </c>
      <c r="K27" s="116"/>
      <c r="L27" s="116"/>
      <c r="M27" s="116"/>
      <c r="N27" s="116"/>
      <c r="O27" s="116"/>
      <c r="P27" s="116"/>
      <c r="Q27" s="116" t="s">
        <v>420</v>
      </c>
      <c r="R27" s="79"/>
    </row>
    <row r="28" spans="1:18" s="79" customFormat="1" ht="39.75" customHeight="1">
      <c r="A28" s="193"/>
      <c r="B28" s="187"/>
      <c r="C28" s="187"/>
      <c r="D28" s="86" t="s">
        <v>115</v>
      </c>
      <c r="E28" s="86" t="s">
        <v>192</v>
      </c>
      <c r="F28" s="116">
        <v>1</v>
      </c>
      <c r="G28" s="116"/>
      <c r="H28" s="116">
        <v>30</v>
      </c>
      <c r="I28" s="116">
        <v>2</v>
      </c>
      <c r="J28" s="116">
        <v>1</v>
      </c>
      <c r="K28" s="116"/>
      <c r="L28" s="116"/>
      <c r="M28" s="116"/>
      <c r="N28" s="116"/>
      <c r="O28" s="116"/>
      <c r="P28" s="116"/>
      <c r="Q28" s="116" t="s">
        <v>279</v>
      </c>
    </row>
    <row r="29" spans="1:18" s="60" customFormat="1" ht="19.899999999999999" customHeight="1">
      <c r="A29" s="211" t="s">
        <v>258</v>
      </c>
      <c r="B29" s="196">
        <v>125</v>
      </c>
      <c r="C29" s="107" t="s">
        <v>142</v>
      </c>
      <c r="D29" s="107" t="s">
        <v>15</v>
      </c>
      <c r="E29" s="107" t="s">
        <v>268</v>
      </c>
      <c r="F29" s="115">
        <v>1</v>
      </c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 t="s">
        <v>279</v>
      </c>
      <c r="R29" s="79"/>
    </row>
    <row r="30" spans="1:18" s="60" customFormat="1" ht="19.899999999999999" customHeight="1">
      <c r="A30" s="201"/>
      <c r="B30" s="201"/>
      <c r="C30" s="107" t="s">
        <v>142</v>
      </c>
      <c r="D30" s="107" t="s">
        <v>115</v>
      </c>
      <c r="E30" s="107" t="s">
        <v>192</v>
      </c>
      <c r="F30" s="115">
        <v>1</v>
      </c>
      <c r="G30" s="115"/>
      <c r="H30" s="115">
        <v>30</v>
      </c>
      <c r="I30" s="115">
        <v>2</v>
      </c>
      <c r="J30" s="115">
        <v>1</v>
      </c>
      <c r="K30" s="115"/>
      <c r="L30" s="115"/>
      <c r="M30" s="115"/>
      <c r="N30" s="115"/>
      <c r="O30" s="115"/>
      <c r="P30" s="115"/>
      <c r="Q30" s="115" t="s">
        <v>279</v>
      </c>
      <c r="R30" s="79"/>
    </row>
    <row r="31" spans="1:18" s="60" customFormat="1" ht="28.5">
      <c r="A31" s="186" t="s">
        <v>123</v>
      </c>
      <c r="B31" s="186" t="s">
        <v>244</v>
      </c>
      <c r="C31" s="85" t="s">
        <v>252</v>
      </c>
      <c r="D31" s="86" t="s">
        <v>149</v>
      </c>
      <c r="E31" s="86" t="s">
        <v>187</v>
      </c>
      <c r="F31" s="115">
        <v>1</v>
      </c>
      <c r="G31" s="115"/>
      <c r="H31" s="115">
        <v>30</v>
      </c>
      <c r="I31" s="115">
        <v>2</v>
      </c>
      <c r="J31" s="115">
        <v>1</v>
      </c>
      <c r="K31" s="115"/>
      <c r="L31" s="115"/>
      <c r="M31" s="115"/>
      <c r="N31" s="115"/>
      <c r="O31" s="115"/>
      <c r="P31" s="115"/>
      <c r="Q31" s="115" t="s">
        <v>279</v>
      </c>
      <c r="R31" s="79"/>
    </row>
    <row r="32" spans="1:18" s="60" customFormat="1" ht="28.5">
      <c r="A32" s="187"/>
      <c r="B32" s="187"/>
      <c r="C32" s="86" t="s">
        <v>143</v>
      </c>
      <c r="D32" s="86" t="s">
        <v>149</v>
      </c>
      <c r="E32" s="86" t="s">
        <v>188</v>
      </c>
      <c r="F32" s="115">
        <v>1</v>
      </c>
      <c r="G32" s="115"/>
      <c r="H32" s="115">
        <v>30</v>
      </c>
      <c r="I32" s="115">
        <v>2</v>
      </c>
      <c r="J32" s="115">
        <v>1</v>
      </c>
      <c r="K32" s="115"/>
      <c r="L32" s="115"/>
      <c r="M32" s="115"/>
      <c r="N32" s="115"/>
      <c r="O32" s="115"/>
      <c r="P32" s="115"/>
      <c r="Q32" s="115" t="s">
        <v>279</v>
      </c>
      <c r="R32" s="79"/>
    </row>
    <row r="33" spans="1:18" s="60" customFormat="1" ht="19.899999999999999" customHeight="1">
      <c r="A33" s="186" t="s">
        <v>37</v>
      </c>
      <c r="B33" s="188" t="s">
        <v>270</v>
      </c>
      <c r="C33" s="186" t="s">
        <v>150</v>
      </c>
      <c r="D33" s="84" t="s">
        <v>15</v>
      </c>
      <c r="E33" s="86" t="s">
        <v>268</v>
      </c>
      <c r="F33" s="115">
        <v>1</v>
      </c>
      <c r="G33" s="115"/>
      <c r="H33" s="115">
        <v>30</v>
      </c>
      <c r="I33" s="115">
        <v>2</v>
      </c>
      <c r="J33" s="115">
        <v>1</v>
      </c>
      <c r="K33" s="115"/>
      <c r="L33" s="115"/>
      <c r="M33" s="115"/>
      <c r="N33" s="115"/>
      <c r="O33" s="115"/>
      <c r="P33" s="115"/>
      <c r="Q33" s="115" t="s">
        <v>279</v>
      </c>
      <c r="R33" s="79"/>
    </row>
    <row r="34" spans="1:18" s="60" customFormat="1" ht="19.899999999999999" customHeight="1">
      <c r="A34" s="187"/>
      <c r="B34" s="187"/>
      <c r="C34" s="187"/>
      <c r="D34" s="84" t="s">
        <v>115</v>
      </c>
      <c r="E34" s="86" t="s">
        <v>192</v>
      </c>
      <c r="F34" s="115">
        <v>1</v>
      </c>
      <c r="G34" s="115"/>
      <c r="H34" s="115">
        <v>30</v>
      </c>
      <c r="I34" s="115">
        <v>2</v>
      </c>
      <c r="J34" s="115">
        <v>1</v>
      </c>
      <c r="K34" s="115"/>
      <c r="L34" s="115"/>
      <c r="M34" s="115"/>
      <c r="N34" s="115"/>
      <c r="O34" s="115"/>
      <c r="P34" s="115"/>
      <c r="Q34" s="115" t="s">
        <v>279</v>
      </c>
      <c r="R34" s="79"/>
    </row>
    <row r="35" spans="1:18" s="60" customFormat="1">
      <c r="A35" s="186" t="s">
        <v>122</v>
      </c>
      <c r="B35" s="209">
        <v>6</v>
      </c>
      <c r="C35" s="186" t="s">
        <v>142</v>
      </c>
      <c r="D35" s="86" t="s">
        <v>15</v>
      </c>
      <c r="E35" s="86" t="s">
        <v>268</v>
      </c>
      <c r="F35" s="115">
        <v>1</v>
      </c>
      <c r="G35" s="115"/>
      <c r="H35" s="115"/>
      <c r="I35" s="115"/>
      <c r="J35" s="115">
        <v>1</v>
      </c>
      <c r="K35" s="115"/>
      <c r="L35" s="115"/>
      <c r="M35" s="115"/>
      <c r="N35" s="115"/>
      <c r="O35" s="115"/>
      <c r="P35" s="115"/>
      <c r="Q35" s="115" t="s">
        <v>279</v>
      </c>
      <c r="R35" s="79"/>
    </row>
    <row r="36" spans="1:18" s="60" customFormat="1">
      <c r="A36" s="191"/>
      <c r="B36" s="209"/>
      <c r="C36" s="187"/>
      <c r="D36" s="86" t="s">
        <v>115</v>
      </c>
      <c r="E36" s="86" t="s">
        <v>192</v>
      </c>
      <c r="F36" s="115">
        <v>1</v>
      </c>
      <c r="G36" s="115"/>
      <c r="H36" s="115">
        <v>30</v>
      </c>
      <c r="I36" s="115">
        <v>2</v>
      </c>
      <c r="J36" s="115">
        <v>1</v>
      </c>
      <c r="K36" s="115"/>
      <c r="L36" s="115"/>
      <c r="M36" s="115"/>
      <c r="N36" s="115"/>
      <c r="O36" s="115"/>
      <c r="P36" s="115"/>
      <c r="Q36" s="115" t="s">
        <v>279</v>
      </c>
      <c r="R36" s="79"/>
    </row>
    <row r="37" spans="1:18" s="79" customFormat="1">
      <c r="A37" s="187"/>
      <c r="B37" s="209"/>
      <c r="C37" s="137" t="s">
        <v>16</v>
      </c>
      <c r="D37" s="86" t="s">
        <v>149</v>
      </c>
      <c r="E37" s="86" t="s">
        <v>192</v>
      </c>
      <c r="F37" s="115">
        <v>1</v>
      </c>
      <c r="G37" s="115">
        <v>19</v>
      </c>
      <c r="H37" s="115">
        <v>30</v>
      </c>
      <c r="I37" s="115" t="s">
        <v>317</v>
      </c>
      <c r="J37" s="115">
        <v>1.28</v>
      </c>
      <c r="K37" s="115"/>
      <c r="L37" s="115"/>
      <c r="M37" s="115">
        <v>15</v>
      </c>
      <c r="N37" s="115"/>
      <c r="O37" s="115"/>
      <c r="P37" s="115"/>
      <c r="Q37" s="115" t="s">
        <v>282</v>
      </c>
    </row>
    <row r="38" spans="1:18" s="79" customFormat="1" ht="28.5">
      <c r="A38" s="186" t="s">
        <v>72</v>
      </c>
      <c r="B38" s="186" t="s">
        <v>129</v>
      </c>
      <c r="C38" s="86" t="s">
        <v>144</v>
      </c>
      <c r="D38" s="86" t="s">
        <v>149</v>
      </c>
      <c r="E38" s="86" t="s">
        <v>189</v>
      </c>
      <c r="F38" s="116">
        <v>1</v>
      </c>
      <c r="G38" s="121" t="s">
        <v>294</v>
      </c>
      <c r="H38" s="116">
        <v>30</v>
      </c>
      <c r="I38" s="116" t="s">
        <v>295</v>
      </c>
      <c r="J38" s="116" t="s">
        <v>296</v>
      </c>
      <c r="K38" s="116">
        <v>18</v>
      </c>
      <c r="L38" s="116">
        <v>2</v>
      </c>
      <c r="M38" s="116"/>
      <c r="N38" s="116">
        <v>25</v>
      </c>
      <c r="O38" s="116" t="s">
        <v>297</v>
      </c>
      <c r="P38" s="116"/>
      <c r="Q38" s="116" t="s">
        <v>279</v>
      </c>
    </row>
    <row r="39" spans="1:18" s="79" customFormat="1" ht="42.75">
      <c r="A39" s="187"/>
      <c r="B39" s="187"/>
      <c r="C39" s="86" t="s">
        <v>135</v>
      </c>
      <c r="D39" s="86" t="s">
        <v>149</v>
      </c>
      <c r="E39" s="86" t="s">
        <v>189</v>
      </c>
      <c r="F39" s="116">
        <v>1</v>
      </c>
      <c r="G39" s="121" t="s">
        <v>294</v>
      </c>
      <c r="H39" s="116">
        <v>30</v>
      </c>
      <c r="I39" s="116" t="s">
        <v>295</v>
      </c>
      <c r="J39" s="116" t="s">
        <v>296</v>
      </c>
      <c r="K39" s="116">
        <v>18</v>
      </c>
      <c r="L39" s="116">
        <v>2</v>
      </c>
      <c r="M39" s="116"/>
      <c r="N39" s="116">
        <v>25</v>
      </c>
      <c r="O39" s="116" t="s">
        <v>297</v>
      </c>
      <c r="P39" s="116"/>
      <c r="Q39" s="116" t="s">
        <v>279</v>
      </c>
    </row>
    <row r="40" spans="1:18" s="79" customFormat="1" ht="18.600000000000001" customHeight="1">
      <c r="A40" s="84" t="s">
        <v>36</v>
      </c>
      <c r="B40" s="84">
        <v>208</v>
      </c>
      <c r="C40" s="85" t="s">
        <v>142</v>
      </c>
      <c r="D40" s="86" t="s">
        <v>149</v>
      </c>
      <c r="E40" s="86" t="s">
        <v>190</v>
      </c>
      <c r="F40" s="115">
        <v>1</v>
      </c>
      <c r="G40" s="115"/>
      <c r="H40" s="115" t="s">
        <v>384</v>
      </c>
      <c r="I40" s="115" t="s">
        <v>378</v>
      </c>
      <c r="J40" s="115" t="s">
        <v>291</v>
      </c>
      <c r="K40" s="115"/>
      <c r="L40" s="115"/>
      <c r="M40" s="115">
        <v>20</v>
      </c>
      <c r="N40" s="115"/>
      <c r="O40" s="115" t="s">
        <v>308</v>
      </c>
      <c r="P40" s="115" t="s">
        <v>288</v>
      </c>
      <c r="Q40" s="115" t="s">
        <v>302</v>
      </c>
    </row>
    <row r="41" spans="1:18" s="60" customFormat="1">
      <c r="A41" s="186" t="s">
        <v>90</v>
      </c>
      <c r="B41" s="186">
        <v>76</v>
      </c>
      <c r="C41" s="182" t="s">
        <v>118</v>
      </c>
      <c r="D41" s="86" t="s">
        <v>115</v>
      </c>
      <c r="E41" s="127" t="s">
        <v>192</v>
      </c>
      <c r="F41" s="115">
        <v>1</v>
      </c>
      <c r="G41" s="115"/>
      <c r="H41" s="115">
        <v>30</v>
      </c>
      <c r="I41" s="115">
        <v>2</v>
      </c>
      <c r="J41" s="115">
        <v>1</v>
      </c>
      <c r="K41" s="115"/>
      <c r="L41" s="115"/>
      <c r="M41" s="115"/>
      <c r="N41" s="115"/>
      <c r="O41" s="115"/>
      <c r="P41" s="115"/>
      <c r="Q41" s="115" t="s">
        <v>279</v>
      </c>
      <c r="R41" s="79"/>
    </row>
    <row r="42" spans="1:18" s="60" customFormat="1">
      <c r="A42" s="191"/>
      <c r="B42" s="191"/>
      <c r="C42" s="183"/>
      <c r="D42" s="86" t="s">
        <v>15</v>
      </c>
      <c r="E42" s="86" t="s">
        <v>225</v>
      </c>
      <c r="F42" s="115">
        <v>1</v>
      </c>
      <c r="G42" s="115"/>
      <c r="H42" s="115">
        <v>30</v>
      </c>
      <c r="I42" s="115">
        <v>2</v>
      </c>
      <c r="J42" s="115"/>
      <c r="K42" s="115"/>
      <c r="L42" s="115"/>
      <c r="M42" s="115"/>
      <c r="N42" s="115"/>
      <c r="O42" s="115"/>
      <c r="P42" s="115"/>
      <c r="Q42" s="115" t="s">
        <v>279</v>
      </c>
      <c r="R42" s="79"/>
    </row>
    <row r="43" spans="1:18" s="60" customFormat="1">
      <c r="A43" s="191"/>
      <c r="B43" s="191"/>
      <c r="C43" s="182" t="s">
        <v>119</v>
      </c>
      <c r="D43" s="86" t="s">
        <v>115</v>
      </c>
      <c r="E43" s="86" t="s">
        <v>193</v>
      </c>
      <c r="F43" s="115">
        <v>1</v>
      </c>
      <c r="G43" s="115"/>
      <c r="H43" s="115">
        <v>30</v>
      </c>
      <c r="I43" s="115">
        <v>2</v>
      </c>
      <c r="J43" s="115" t="s">
        <v>304</v>
      </c>
      <c r="K43" s="115"/>
      <c r="L43" s="115"/>
      <c r="M43" s="115">
        <v>27</v>
      </c>
      <c r="N43" s="115"/>
      <c r="O43" s="115"/>
      <c r="P43" s="115"/>
      <c r="Q43" s="115" t="s">
        <v>279</v>
      </c>
      <c r="R43" s="79"/>
    </row>
    <row r="44" spans="1:18" s="60" customFormat="1">
      <c r="A44" s="191"/>
      <c r="B44" s="191"/>
      <c r="C44" s="183"/>
      <c r="D44" s="86" t="s">
        <v>15</v>
      </c>
      <c r="E44" s="86" t="s">
        <v>225</v>
      </c>
      <c r="F44" s="115">
        <v>1</v>
      </c>
      <c r="G44" s="115"/>
      <c r="H44" s="115">
        <v>30</v>
      </c>
      <c r="I44" s="115">
        <v>2</v>
      </c>
      <c r="J44" s="115"/>
      <c r="K44" s="115"/>
      <c r="L44" s="115"/>
      <c r="M44" s="115"/>
      <c r="N44" s="115"/>
      <c r="O44" s="115"/>
      <c r="P44" s="115"/>
      <c r="Q44" s="115" t="s">
        <v>279</v>
      </c>
      <c r="R44" s="79"/>
    </row>
    <row r="45" spans="1:18" s="60" customFormat="1">
      <c r="A45" s="191"/>
      <c r="B45" s="191"/>
      <c r="C45" s="182" t="s">
        <v>109</v>
      </c>
      <c r="D45" s="86" t="s">
        <v>115</v>
      </c>
      <c r="E45" s="127" t="s">
        <v>194</v>
      </c>
      <c r="F45" s="115" t="s">
        <v>309</v>
      </c>
      <c r="G45" s="115">
        <v>19</v>
      </c>
      <c r="H45" s="115">
        <v>30</v>
      </c>
      <c r="I45" s="115">
        <v>2</v>
      </c>
      <c r="J45" s="115" t="s">
        <v>304</v>
      </c>
      <c r="K45" s="115"/>
      <c r="L45" s="115">
        <v>4</v>
      </c>
      <c r="M45" s="115">
        <v>27</v>
      </c>
      <c r="N45" s="115">
        <v>3</v>
      </c>
      <c r="O45" s="115">
        <v>8</v>
      </c>
      <c r="P45" s="115" t="s">
        <v>369</v>
      </c>
      <c r="Q45" s="115" t="s">
        <v>279</v>
      </c>
      <c r="R45" s="79"/>
    </row>
    <row r="46" spans="1:18" s="79" customFormat="1">
      <c r="A46" s="187"/>
      <c r="B46" s="187"/>
      <c r="C46" s="183"/>
      <c r="D46" s="86" t="s">
        <v>15</v>
      </c>
      <c r="E46" s="86" t="s">
        <v>225</v>
      </c>
      <c r="F46" s="115">
        <v>1</v>
      </c>
      <c r="G46" s="115"/>
      <c r="H46" s="115">
        <v>30</v>
      </c>
      <c r="I46" s="115">
        <v>2</v>
      </c>
      <c r="J46" s="115"/>
      <c r="K46" s="115"/>
      <c r="L46" s="115"/>
      <c r="M46" s="115"/>
      <c r="N46" s="115"/>
      <c r="O46" s="115"/>
      <c r="P46" s="115"/>
      <c r="Q46" s="115" t="s">
        <v>279</v>
      </c>
    </row>
    <row r="47" spans="1:18" s="79" customFormat="1" ht="28.5">
      <c r="A47" s="95" t="s">
        <v>90</v>
      </c>
      <c r="B47" s="95">
        <v>84</v>
      </c>
      <c r="C47" s="96" t="s">
        <v>219</v>
      </c>
      <c r="D47" s="86" t="s">
        <v>220</v>
      </c>
      <c r="E47" s="86" t="s">
        <v>195</v>
      </c>
      <c r="F47" s="115">
        <v>1</v>
      </c>
      <c r="G47" s="115"/>
      <c r="H47" s="115" t="s">
        <v>386</v>
      </c>
      <c r="I47" s="115">
        <v>2</v>
      </c>
      <c r="J47" s="115">
        <v>7</v>
      </c>
      <c r="K47" s="115">
        <v>4</v>
      </c>
      <c r="L47" s="115"/>
      <c r="M47" s="115">
        <v>6</v>
      </c>
      <c r="N47" s="115"/>
      <c r="O47" s="115">
        <v>29</v>
      </c>
      <c r="P47" s="115"/>
      <c r="Q47" s="115" t="s">
        <v>279</v>
      </c>
    </row>
    <row r="48" spans="1:18" s="60" customFormat="1">
      <c r="A48" s="186" t="s">
        <v>73</v>
      </c>
      <c r="B48" s="186">
        <v>125</v>
      </c>
      <c r="C48" s="85" t="s">
        <v>142</v>
      </c>
      <c r="D48" s="86" t="s">
        <v>149</v>
      </c>
      <c r="E48" s="86" t="s">
        <v>196</v>
      </c>
      <c r="F48" s="124"/>
      <c r="G48" s="123"/>
      <c r="H48" s="115">
        <v>1</v>
      </c>
      <c r="I48" s="115" t="s">
        <v>277</v>
      </c>
      <c r="J48" s="115"/>
      <c r="K48" s="115"/>
      <c r="L48" s="115"/>
      <c r="M48" s="115"/>
      <c r="N48" s="119" t="s">
        <v>438</v>
      </c>
      <c r="O48" s="115">
        <v>1</v>
      </c>
      <c r="P48" s="115"/>
      <c r="Q48" s="115"/>
      <c r="R48" s="79"/>
    </row>
    <row r="49" spans="1:18" s="60" customFormat="1">
      <c r="A49" s="187"/>
      <c r="B49" s="187"/>
      <c r="C49" s="86" t="s">
        <v>16</v>
      </c>
      <c r="D49" s="86" t="s">
        <v>149</v>
      </c>
      <c r="E49" s="86" t="s">
        <v>197</v>
      </c>
      <c r="F49" s="124"/>
      <c r="G49" s="123"/>
      <c r="H49" s="115">
        <v>1</v>
      </c>
      <c r="I49" s="115" t="s">
        <v>277</v>
      </c>
      <c r="J49" s="115"/>
      <c r="K49" s="115"/>
      <c r="L49" s="115"/>
      <c r="M49" s="115"/>
      <c r="N49" s="119" t="s">
        <v>438</v>
      </c>
      <c r="O49" s="115">
        <v>1</v>
      </c>
      <c r="P49" s="115"/>
      <c r="Q49" s="115"/>
      <c r="R49" s="79"/>
    </row>
    <row r="50" spans="1:18" s="79" customFormat="1" ht="28.5" customHeight="1">
      <c r="A50" s="114" t="s">
        <v>124</v>
      </c>
      <c r="B50" s="114">
        <v>37</v>
      </c>
      <c r="C50" s="114" t="s">
        <v>150</v>
      </c>
      <c r="D50" s="113" t="s">
        <v>269</v>
      </c>
      <c r="E50" s="86" t="s">
        <v>192</v>
      </c>
      <c r="F50" s="115">
        <v>1</v>
      </c>
      <c r="G50" s="115"/>
      <c r="H50" s="115">
        <v>30</v>
      </c>
      <c r="I50" s="115">
        <v>2</v>
      </c>
      <c r="J50" s="115">
        <v>1</v>
      </c>
      <c r="K50" s="115"/>
      <c r="L50" s="115"/>
      <c r="M50" s="115"/>
      <c r="N50" s="115"/>
      <c r="O50" s="115"/>
      <c r="P50" s="115"/>
      <c r="Q50" s="115" t="s">
        <v>289</v>
      </c>
    </row>
    <row r="51" spans="1:18" s="60" customFormat="1" ht="28.5">
      <c r="A51" s="84" t="s">
        <v>34</v>
      </c>
      <c r="B51" s="84" t="s">
        <v>138</v>
      </c>
      <c r="C51" s="85" t="s">
        <v>150</v>
      </c>
      <c r="D51" s="86" t="s">
        <v>149</v>
      </c>
      <c r="E51" s="86" t="s">
        <v>198</v>
      </c>
      <c r="F51" s="115" t="s">
        <v>380</v>
      </c>
      <c r="G51" s="115">
        <v>12</v>
      </c>
      <c r="H51" s="115">
        <v>21</v>
      </c>
      <c r="I51" s="115">
        <v>30</v>
      </c>
      <c r="J51" s="115" t="s">
        <v>313</v>
      </c>
      <c r="K51" s="115"/>
      <c r="L51" s="115">
        <v>16</v>
      </c>
      <c r="M51" s="115"/>
      <c r="N51" s="115" t="s">
        <v>314</v>
      </c>
      <c r="O51" s="115">
        <v>8</v>
      </c>
      <c r="P51" s="115">
        <v>23</v>
      </c>
      <c r="Q51" s="115" t="s">
        <v>315</v>
      </c>
      <c r="R51" s="79"/>
    </row>
    <row r="52" spans="1:18" s="60" customFormat="1">
      <c r="A52" s="211" t="s">
        <v>78</v>
      </c>
      <c r="B52" s="196">
        <v>125</v>
      </c>
      <c r="C52" s="109" t="s">
        <v>142</v>
      </c>
      <c r="D52" s="107" t="s">
        <v>15</v>
      </c>
      <c r="E52" s="107" t="s">
        <v>268</v>
      </c>
      <c r="F52" s="115">
        <v>1</v>
      </c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 t="s">
        <v>279</v>
      </c>
      <c r="R52" s="79"/>
    </row>
    <row r="53" spans="1:18" s="60" customFormat="1">
      <c r="A53" s="201"/>
      <c r="B53" s="201"/>
      <c r="C53" s="109" t="s">
        <v>142</v>
      </c>
      <c r="D53" s="107" t="s">
        <v>115</v>
      </c>
      <c r="E53" s="107" t="s">
        <v>192</v>
      </c>
      <c r="F53" s="115">
        <v>1</v>
      </c>
      <c r="G53" s="115"/>
      <c r="H53" s="115">
        <v>30</v>
      </c>
      <c r="I53" s="115">
        <v>2</v>
      </c>
      <c r="J53" s="115">
        <v>1</v>
      </c>
      <c r="K53" s="115"/>
      <c r="L53" s="115"/>
      <c r="M53" s="115"/>
      <c r="N53" s="115"/>
      <c r="O53" s="115"/>
      <c r="P53" s="115"/>
      <c r="Q53" s="115" t="s">
        <v>279</v>
      </c>
      <c r="R53" s="79"/>
    </row>
    <row r="54" spans="1:18" s="60" customFormat="1">
      <c r="A54" s="211" t="s">
        <v>77</v>
      </c>
      <c r="B54" s="196">
        <v>125</v>
      </c>
      <c r="C54" s="109" t="s">
        <v>142</v>
      </c>
      <c r="D54" s="107" t="s">
        <v>15</v>
      </c>
      <c r="E54" s="107" t="s">
        <v>268</v>
      </c>
      <c r="F54" s="115">
        <v>1</v>
      </c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 t="s">
        <v>279</v>
      </c>
      <c r="R54" s="79"/>
    </row>
    <row r="55" spans="1:18" s="60" customFormat="1">
      <c r="A55" s="201"/>
      <c r="B55" s="201"/>
      <c r="C55" s="109" t="s">
        <v>142</v>
      </c>
      <c r="D55" s="107" t="s">
        <v>115</v>
      </c>
      <c r="E55" s="107" t="s">
        <v>192</v>
      </c>
      <c r="F55" s="115">
        <v>1</v>
      </c>
      <c r="G55" s="115"/>
      <c r="H55" s="115">
        <v>30</v>
      </c>
      <c r="I55" s="115">
        <v>2</v>
      </c>
      <c r="J55" s="115">
        <v>1</v>
      </c>
      <c r="K55" s="115"/>
      <c r="L55" s="115"/>
      <c r="M55" s="115"/>
      <c r="N55" s="115"/>
      <c r="O55" s="115"/>
      <c r="P55" s="115"/>
      <c r="Q55" s="115" t="s">
        <v>279</v>
      </c>
      <c r="R55" s="79"/>
    </row>
    <row r="56" spans="1:18" s="79" customFormat="1">
      <c r="A56" s="194" t="s">
        <v>267</v>
      </c>
      <c r="B56" s="196">
        <v>260</v>
      </c>
      <c r="C56" s="198" t="s">
        <v>150</v>
      </c>
      <c r="D56" s="86" t="s">
        <v>15</v>
      </c>
      <c r="E56" s="86" t="s">
        <v>268</v>
      </c>
      <c r="F56" s="115">
        <v>1</v>
      </c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 t="s">
        <v>279</v>
      </c>
    </row>
    <row r="57" spans="1:18" s="79" customFormat="1">
      <c r="A57" s="195"/>
      <c r="B57" s="197"/>
      <c r="C57" s="199"/>
      <c r="D57" s="86" t="s">
        <v>115</v>
      </c>
      <c r="E57" s="86" t="s">
        <v>192</v>
      </c>
      <c r="F57" s="115">
        <v>1</v>
      </c>
      <c r="G57" s="115"/>
      <c r="H57" s="115">
        <v>30</v>
      </c>
      <c r="I57" s="115">
        <v>2</v>
      </c>
      <c r="J57" s="115">
        <v>1</v>
      </c>
      <c r="K57" s="115"/>
      <c r="L57" s="115"/>
      <c r="M57" s="115"/>
      <c r="N57" s="115"/>
      <c r="O57" s="115"/>
      <c r="P57" s="115"/>
      <c r="Q57" s="115" t="s">
        <v>279</v>
      </c>
    </row>
    <row r="58" spans="1:18" s="60" customFormat="1">
      <c r="A58" s="84" t="s">
        <v>33</v>
      </c>
      <c r="B58" s="84">
        <v>69</v>
      </c>
      <c r="C58" s="85" t="s">
        <v>142</v>
      </c>
      <c r="D58" s="86" t="s">
        <v>149</v>
      </c>
      <c r="E58" s="86" t="s">
        <v>199</v>
      </c>
      <c r="F58" s="116" t="s">
        <v>283</v>
      </c>
      <c r="G58" s="116" t="s">
        <v>412</v>
      </c>
      <c r="H58" s="116"/>
      <c r="I58" s="116"/>
      <c r="J58" s="116" t="s">
        <v>323</v>
      </c>
      <c r="K58" s="116">
        <v>15</v>
      </c>
      <c r="L58" s="116"/>
      <c r="M58" s="116" t="s">
        <v>381</v>
      </c>
      <c r="N58" s="116" t="s">
        <v>382</v>
      </c>
      <c r="O58" s="116"/>
      <c r="P58" s="116" t="s">
        <v>366</v>
      </c>
      <c r="Q58" s="116">
        <v>25</v>
      </c>
      <c r="R58" s="79"/>
    </row>
    <row r="59" spans="1:18" s="60" customFormat="1" ht="28.5">
      <c r="A59" s="84" t="s">
        <v>79</v>
      </c>
      <c r="B59" s="84">
        <v>192</v>
      </c>
      <c r="C59" s="85" t="s">
        <v>150</v>
      </c>
      <c r="D59" s="86" t="s">
        <v>149</v>
      </c>
      <c r="E59" s="86" t="s">
        <v>200</v>
      </c>
      <c r="F59" s="115">
        <v>1</v>
      </c>
      <c r="G59" s="115">
        <v>5</v>
      </c>
      <c r="H59" s="115" t="s">
        <v>321</v>
      </c>
      <c r="I59" s="115"/>
      <c r="J59" s="115">
        <v>1</v>
      </c>
      <c r="K59" s="115"/>
      <c r="L59" s="115"/>
      <c r="M59" s="115"/>
      <c r="N59" s="115"/>
      <c r="O59" s="122"/>
      <c r="P59" s="115" t="s">
        <v>312</v>
      </c>
      <c r="Q59" s="115" t="s">
        <v>322</v>
      </c>
      <c r="R59" s="79"/>
    </row>
    <row r="60" spans="1:18" s="60" customFormat="1">
      <c r="A60" s="84" t="s">
        <v>32</v>
      </c>
      <c r="B60" s="84">
        <v>102</v>
      </c>
      <c r="C60" s="85" t="s">
        <v>142</v>
      </c>
      <c r="D60" s="86" t="s">
        <v>149</v>
      </c>
      <c r="E60" s="86" t="s">
        <v>201</v>
      </c>
      <c r="F60" s="115" t="s">
        <v>288</v>
      </c>
      <c r="G60" s="115">
        <v>6</v>
      </c>
      <c r="H60" s="115">
        <v>30</v>
      </c>
      <c r="I60" s="115" t="s">
        <v>278</v>
      </c>
      <c r="J60" s="115"/>
      <c r="K60" s="115">
        <v>4</v>
      </c>
      <c r="L60" s="115"/>
      <c r="M60" s="115"/>
      <c r="N60" s="115"/>
      <c r="O60" s="115">
        <v>22</v>
      </c>
      <c r="P60" s="115"/>
      <c r="Q60" s="115" t="s">
        <v>279</v>
      </c>
      <c r="R60" s="79"/>
    </row>
    <row r="61" spans="1:18" s="60" customFormat="1" ht="28.5">
      <c r="A61" s="84" t="s">
        <v>31</v>
      </c>
      <c r="B61" s="84">
        <v>77</v>
      </c>
      <c r="C61" s="85" t="s">
        <v>150</v>
      </c>
      <c r="D61" s="86" t="s">
        <v>149</v>
      </c>
      <c r="E61" s="86" t="s">
        <v>202</v>
      </c>
      <c r="F61" s="115">
        <v>1</v>
      </c>
      <c r="G61" s="115"/>
      <c r="H61" s="115" t="s">
        <v>300</v>
      </c>
      <c r="I61" s="115">
        <v>2</v>
      </c>
      <c r="J61" s="115" t="s">
        <v>325</v>
      </c>
      <c r="K61" s="115"/>
      <c r="L61" s="115"/>
      <c r="M61" s="115"/>
      <c r="N61" s="115"/>
      <c r="O61" s="115"/>
      <c r="P61" s="115"/>
      <c r="Q61" s="115" t="s">
        <v>282</v>
      </c>
      <c r="R61" s="79"/>
    </row>
    <row r="62" spans="1:18" s="60" customFormat="1">
      <c r="A62" s="84" t="s">
        <v>255</v>
      </c>
      <c r="B62" s="84">
        <v>244</v>
      </c>
      <c r="C62" s="85" t="s">
        <v>256</v>
      </c>
      <c r="D62" s="86" t="s">
        <v>149</v>
      </c>
      <c r="E62" s="86" t="s">
        <v>218</v>
      </c>
      <c r="F62" s="115" t="s">
        <v>298</v>
      </c>
      <c r="G62" s="115">
        <v>13</v>
      </c>
      <c r="H62" s="115">
        <v>30</v>
      </c>
      <c r="I62" s="115"/>
      <c r="J62" s="115">
        <v>1</v>
      </c>
      <c r="K62" s="115"/>
      <c r="L62" s="115"/>
      <c r="M62" s="115"/>
      <c r="N62" s="115"/>
      <c r="O62" s="115"/>
      <c r="P62" s="115" t="s">
        <v>337</v>
      </c>
      <c r="Q62" s="115" t="s">
        <v>285</v>
      </c>
      <c r="R62" s="79"/>
    </row>
    <row r="63" spans="1:18" s="60" customFormat="1">
      <c r="A63" s="84" t="s">
        <v>116</v>
      </c>
      <c r="B63" s="84">
        <v>5</v>
      </c>
      <c r="C63" s="85" t="s">
        <v>142</v>
      </c>
      <c r="D63" s="86" t="s">
        <v>149</v>
      </c>
      <c r="E63" s="86" t="s">
        <v>203</v>
      </c>
      <c r="F63" s="115" t="s">
        <v>418</v>
      </c>
      <c r="G63" s="115">
        <v>16</v>
      </c>
      <c r="H63" s="115" t="s">
        <v>300</v>
      </c>
      <c r="I63" s="115">
        <v>9</v>
      </c>
      <c r="J63" s="115">
        <v>1</v>
      </c>
      <c r="K63" s="115">
        <v>12</v>
      </c>
      <c r="L63" s="115"/>
      <c r="M63" s="115" t="s">
        <v>373</v>
      </c>
      <c r="N63" s="115"/>
      <c r="O63" s="115"/>
      <c r="P63" s="115" t="s">
        <v>375</v>
      </c>
      <c r="Q63" s="115" t="s">
        <v>370</v>
      </c>
      <c r="R63" s="79"/>
    </row>
    <row r="64" spans="1:18" s="60" customFormat="1" ht="28.5">
      <c r="A64" s="84" t="s">
        <v>30</v>
      </c>
      <c r="B64" s="84">
        <v>187</v>
      </c>
      <c r="C64" s="85" t="s">
        <v>150</v>
      </c>
      <c r="D64" s="86" t="s">
        <v>149</v>
      </c>
      <c r="E64" s="86" t="s">
        <v>204</v>
      </c>
      <c r="F64" s="115" t="s">
        <v>413</v>
      </c>
      <c r="G64" s="115"/>
      <c r="H64" s="163">
        <v>30</v>
      </c>
      <c r="I64" s="115">
        <v>2</v>
      </c>
      <c r="J64" s="115" t="s">
        <v>326</v>
      </c>
      <c r="K64" s="115"/>
      <c r="L64" s="115"/>
      <c r="M64" s="116">
        <v>15</v>
      </c>
      <c r="N64" s="115"/>
      <c r="O64" s="115"/>
      <c r="P64" s="115">
        <v>1</v>
      </c>
      <c r="Q64" s="119" t="s">
        <v>302</v>
      </c>
      <c r="R64" s="79"/>
    </row>
    <row r="65" spans="1:18" s="79" customFormat="1" ht="28.5" customHeight="1">
      <c r="A65" s="186" t="s">
        <v>29</v>
      </c>
      <c r="B65" s="188">
        <v>82202</v>
      </c>
      <c r="C65" s="186" t="s">
        <v>150</v>
      </c>
      <c r="D65" s="86" t="s">
        <v>15</v>
      </c>
      <c r="E65" s="86" t="s">
        <v>268</v>
      </c>
      <c r="F65" s="115">
        <v>1</v>
      </c>
      <c r="G65" s="115"/>
      <c r="H65" s="115">
        <v>30</v>
      </c>
      <c r="I65" s="115">
        <v>2</v>
      </c>
      <c r="J65" s="115">
        <v>1</v>
      </c>
      <c r="K65" s="115"/>
      <c r="L65" s="115"/>
      <c r="M65" s="115"/>
      <c r="N65" s="115"/>
      <c r="O65" s="115"/>
      <c r="P65" s="115"/>
      <c r="Q65" s="115" t="s">
        <v>279</v>
      </c>
    </row>
    <row r="66" spans="1:18" s="79" customFormat="1">
      <c r="A66" s="187"/>
      <c r="B66" s="200"/>
      <c r="C66" s="187"/>
      <c r="D66" s="86" t="s">
        <v>115</v>
      </c>
      <c r="E66" s="86" t="s">
        <v>192</v>
      </c>
      <c r="F66" s="115">
        <v>1</v>
      </c>
      <c r="G66" s="115"/>
      <c r="H66" s="115">
        <v>30</v>
      </c>
      <c r="I66" s="115">
        <v>2</v>
      </c>
      <c r="J66" s="115" t="s">
        <v>408</v>
      </c>
      <c r="K66" s="115"/>
      <c r="L66" s="115"/>
      <c r="M66" s="115"/>
      <c r="N66" s="115"/>
      <c r="O66" s="115"/>
      <c r="P66" s="115"/>
      <c r="Q66" s="115" t="s">
        <v>279</v>
      </c>
    </row>
    <row r="67" spans="1:18" s="104" customFormat="1">
      <c r="A67" s="84" t="s">
        <v>80</v>
      </c>
      <c r="B67" s="84">
        <v>125</v>
      </c>
      <c r="C67" s="85" t="s">
        <v>142</v>
      </c>
      <c r="D67" s="86" t="s">
        <v>149</v>
      </c>
      <c r="E67" s="86" t="s">
        <v>205</v>
      </c>
      <c r="F67" s="115" t="s">
        <v>368</v>
      </c>
      <c r="G67" s="115"/>
      <c r="H67" s="115"/>
      <c r="I67" s="115">
        <v>9</v>
      </c>
      <c r="J67" s="115" t="s">
        <v>328</v>
      </c>
      <c r="K67" s="115">
        <v>1</v>
      </c>
      <c r="L67" s="115"/>
      <c r="M67" s="115">
        <v>15</v>
      </c>
      <c r="N67" s="115"/>
      <c r="O67" s="115"/>
      <c r="P67" s="115">
        <v>30</v>
      </c>
      <c r="Q67" s="115" t="s">
        <v>279</v>
      </c>
      <c r="R67" s="130"/>
    </row>
    <row r="68" spans="1:18" s="60" customFormat="1">
      <c r="A68" s="186" t="s">
        <v>63</v>
      </c>
      <c r="B68" s="186">
        <v>227</v>
      </c>
      <c r="C68" s="182" t="s">
        <v>150</v>
      </c>
      <c r="D68" s="86" t="s">
        <v>115</v>
      </c>
      <c r="E68" s="86" t="s">
        <v>206</v>
      </c>
      <c r="F68" s="115" t="s">
        <v>426</v>
      </c>
      <c r="G68" s="115">
        <v>23</v>
      </c>
      <c r="H68" s="115" t="s">
        <v>427</v>
      </c>
      <c r="I68" s="115">
        <v>30</v>
      </c>
      <c r="J68" s="115" t="s">
        <v>441</v>
      </c>
      <c r="K68" s="115" t="s">
        <v>440</v>
      </c>
      <c r="L68" s="115"/>
      <c r="M68" s="115"/>
      <c r="N68" s="115"/>
      <c r="O68" s="115"/>
      <c r="P68" s="115">
        <v>5</v>
      </c>
      <c r="Q68" s="115">
        <v>31</v>
      </c>
      <c r="R68" s="79"/>
    </row>
    <row r="69" spans="1:18" s="60" customFormat="1">
      <c r="A69" s="187"/>
      <c r="B69" s="187"/>
      <c r="C69" s="183"/>
      <c r="D69" s="86" t="s">
        <v>15</v>
      </c>
      <c r="E69" s="86" t="s">
        <v>206</v>
      </c>
      <c r="F69" s="115" t="s">
        <v>417</v>
      </c>
      <c r="G69" s="115">
        <v>23</v>
      </c>
      <c r="H69" s="115">
        <v>8</v>
      </c>
      <c r="I69" s="115"/>
      <c r="J69" s="115" t="s">
        <v>303</v>
      </c>
      <c r="K69" s="115">
        <v>12</v>
      </c>
      <c r="L69" s="115"/>
      <c r="M69" s="115"/>
      <c r="N69" s="115"/>
      <c r="O69" s="115"/>
      <c r="P69" s="115">
        <v>5</v>
      </c>
      <c r="Q69" s="115"/>
      <c r="R69" s="79"/>
    </row>
    <row r="70" spans="1:18" s="60" customFormat="1" ht="28.5">
      <c r="A70" s="84" t="s">
        <v>81</v>
      </c>
      <c r="B70" s="84" t="s">
        <v>130</v>
      </c>
      <c r="C70" s="85" t="s">
        <v>150</v>
      </c>
      <c r="D70" s="86" t="s">
        <v>149</v>
      </c>
      <c r="E70" s="86" t="s">
        <v>207</v>
      </c>
      <c r="F70" s="115">
        <v>1</v>
      </c>
      <c r="G70" s="119">
        <v>16</v>
      </c>
      <c r="H70" s="115">
        <v>30</v>
      </c>
      <c r="I70" s="115"/>
      <c r="J70" s="115" t="s">
        <v>323</v>
      </c>
      <c r="K70" s="115">
        <v>15</v>
      </c>
      <c r="L70" s="115"/>
      <c r="M70" s="115" t="s">
        <v>331</v>
      </c>
      <c r="N70" s="115"/>
      <c r="O70" s="115"/>
      <c r="P70" s="115">
        <v>6</v>
      </c>
      <c r="Q70" s="115">
        <v>25</v>
      </c>
      <c r="R70" s="79"/>
    </row>
    <row r="71" spans="1:18" s="60" customFormat="1" ht="28.5">
      <c r="A71" s="186" t="s">
        <v>28</v>
      </c>
      <c r="B71" s="84">
        <v>209</v>
      </c>
      <c r="C71" s="85" t="s">
        <v>150</v>
      </c>
      <c r="D71" s="86" t="s">
        <v>115</v>
      </c>
      <c r="E71" s="86" t="s">
        <v>208</v>
      </c>
      <c r="F71" s="115">
        <v>1</v>
      </c>
      <c r="G71" s="115"/>
      <c r="H71" s="115">
        <v>30</v>
      </c>
      <c r="I71" s="115">
        <v>2</v>
      </c>
      <c r="J71" s="115" t="s">
        <v>298</v>
      </c>
      <c r="K71" s="115"/>
      <c r="L71" s="115">
        <v>5</v>
      </c>
      <c r="M71" s="115">
        <v>29</v>
      </c>
      <c r="N71" s="115"/>
      <c r="O71" s="115"/>
      <c r="P71" s="115">
        <v>1</v>
      </c>
      <c r="Q71" s="115" t="s">
        <v>282</v>
      </c>
      <c r="R71" s="79"/>
    </row>
    <row r="72" spans="1:18" s="60" customFormat="1" ht="28.5">
      <c r="A72" s="201"/>
      <c r="B72" s="138">
        <v>210</v>
      </c>
      <c r="C72" s="139" t="s">
        <v>150</v>
      </c>
      <c r="D72" s="86" t="s">
        <v>15</v>
      </c>
      <c r="E72" s="86" t="s">
        <v>192</v>
      </c>
      <c r="F72" s="115">
        <v>1</v>
      </c>
      <c r="G72" s="115"/>
      <c r="H72" s="115">
        <v>30</v>
      </c>
      <c r="I72" s="115">
        <v>2</v>
      </c>
      <c r="J72" s="115">
        <v>1</v>
      </c>
      <c r="K72" s="115"/>
      <c r="L72" s="115"/>
      <c r="M72" s="115"/>
      <c r="N72" s="115"/>
      <c r="O72" s="115"/>
      <c r="P72" s="115"/>
      <c r="Q72" s="115" t="s">
        <v>279</v>
      </c>
      <c r="R72" s="79"/>
    </row>
    <row r="73" spans="1:18" s="60" customFormat="1">
      <c r="A73" s="186" t="s">
        <v>85</v>
      </c>
      <c r="B73" s="186">
        <v>207</v>
      </c>
      <c r="C73" s="186" t="s">
        <v>142</v>
      </c>
      <c r="D73" s="86" t="s">
        <v>15</v>
      </c>
      <c r="E73" s="86" t="s">
        <v>209</v>
      </c>
      <c r="F73" s="115">
        <v>1</v>
      </c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 t="s">
        <v>279</v>
      </c>
      <c r="R73" s="79"/>
    </row>
    <row r="74" spans="1:18" s="145" customFormat="1">
      <c r="A74" s="201"/>
      <c r="B74" s="187"/>
      <c r="C74" s="187"/>
      <c r="D74" s="86" t="s">
        <v>115</v>
      </c>
      <c r="E74" s="86" t="s">
        <v>209</v>
      </c>
      <c r="F74" s="120">
        <v>1</v>
      </c>
      <c r="G74" s="120"/>
      <c r="H74" s="120">
        <v>30</v>
      </c>
      <c r="I74" s="120">
        <v>2</v>
      </c>
      <c r="J74" s="120">
        <v>1</v>
      </c>
      <c r="K74" s="120"/>
      <c r="L74" s="120"/>
      <c r="M74" s="120"/>
      <c r="N74" s="120"/>
      <c r="O74" s="120"/>
      <c r="P74" s="120"/>
      <c r="Q74" s="120" t="s">
        <v>279</v>
      </c>
      <c r="R74" s="144"/>
    </row>
    <row r="75" spans="1:18" s="60" customFormat="1">
      <c r="A75" s="84" t="s">
        <v>27</v>
      </c>
      <c r="B75" s="84">
        <v>3</v>
      </c>
      <c r="C75" s="85" t="s">
        <v>142</v>
      </c>
      <c r="D75" s="86" t="s">
        <v>149</v>
      </c>
      <c r="E75" s="86" t="s">
        <v>210</v>
      </c>
      <c r="F75" s="115">
        <v>1</v>
      </c>
      <c r="G75" s="115"/>
      <c r="H75" s="115" t="s">
        <v>324</v>
      </c>
      <c r="I75" s="115" t="s">
        <v>301</v>
      </c>
      <c r="J75" s="115">
        <v>1</v>
      </c>
      <c r="K75" s="115"/>
      <c r="L75" s="115"/>
      <c r="M75" s="115">
        <v>9</v>
      </c>
      <c r="N75" s="115">
        <v>24</v>
      </c>
      <c r="O75" s="115"/>
      <c r="P75" s="115"/>
      <c r="Q75" s="115" t="s">
        <v>336</v>
      </c>
      <c r="R75" s="79"/>
    </row>
    <row r="76" spans="1:18" s="60" customFormat="1">
      <c r="A76" s="84" t="s">
        <v>75</v>
      </c>
      <c r="B76" s="84">
        <v>96</v>
      </c>
      <c r="C76" s="85" t="s">
        <v>142</v>
      </c>
      <c r="D76" s="86"/>
      <c r="E76" s="86" t="s">
        <v>211</v>
      </c>
      <c r="F76" s="115">
        <v>1</v>
      </c>
      <c r="G76" s="115" t="s">
        <v>338</v>
      </c>
      <c r="H76" s="115">
        <v>1</v>
      </c>
      <c r="I76" s="116"/>
      <c r="J76" s="115" t="s">
        <v>339</v>
      </c>
      <c r="K76" s="115" t="s">
        <v>340</v>
      </c>
      <c r="L76" s="115"/>
      <c r="M76" s="115">
        <v>15</v>
      </c>
      <c r="N76" s="115" t="s">
        <v>282</v>
      </c>
      <c r="O76" s="115" t="s">
        <v>341</v>
      </c>
      <c r="P76" s="115"/>
      <c r="Q76" s="115" t="s">
        <v>285</v>
      </c>
      <c r="R76" s="79"/>
    </row>
    <row r="77" spans="1:18" s="60" customFormat="1">
      <c r="A77" s="186" t="s">
        <v>26</v>
      </c>
      <c r="B77" s="186" t="s">
        <v>242</v>
      </c>
      <c r="C77" s="182" t="s">
        <v>145</v>
      </c>
      <c r="D77" s="89" t="s">
        <v>149</v>
      </c>
      <c r="E77" s="97" t="s">
        <v>212</v>
      </c>
      <c r="F77" s="115">
        <v>1</v>
      </c>
      <c r="G77" s="115"/>
      <c r="H77" s="115">
        <v>30</v>
      </c>
      <c r="I77" s="115">
        <v>2</v>
      </c>
      <c r="J77" s="115">
        <v>1</v>
      </c>
      <c r="K77" s="115"/>
      <c r="L77" s="115"/>
      <c r="M77" s="115"/>
      <c r="N77" s="115"/>
      <c r="O77" s="115"/>
      <c r="P77" s="115"/>
      <c r="Q77" s="115" t="s">
        <v>289</v>
      </c>
      <c r="R77" s="79"/>
    </row>
    <row r="78" spans="1:18" s="60" customFormat="1">
      <c r="A78" s="191"/>
      <c r="B78" s="191"/>
      <c r="C78" s="183"/>
      <c r="D78" s="89" t="s">
        <v>115</v>
      </c>
      <c r="E78" s="97" t="s">
        <v>213</v>
      </c>
      <c r="F78" s="115">
        <v>1</v>
      </c>
      <c r="G78" s="115"/>
      <c r="H78" s="115">
        <v>30</v>
      </c>
      <c r="I78" s="115">
        <v>2</v>
      </c>
      <c r="J78" s="115">
        <v>1</v>
      </c>
      <c r="K78" s="115"/>
      <c r="L78" s="115"/>
      <c r="M78" s="115"/>
      <c r="N78" s="115"/>
      <c r="O78" s="115"/>
      <c r="P78" s="115"/>
      <c r="Q78" s="115" t="s">
        <v>289</v>
      </c>
      <c r="R78" s="79"/>
    </row>
    <row r="79" spans="1:18" s="60" customFormat="1">
      <c r="A79" s="191"/>
      <c r="B79" s="191"/>
      <c r="C79" s="182" t="s">
        <v>146</v>
      </c>
      <c r="D79" s="89" t="s">
        <v>15</v>
      </c>
      <c r="E79" s="97" t="s">
        <v>212</v>
      </c>
      <c r="F79" s="115">
        <v>1</v>
      </c>
      <c r="G79" s="115"/>
      <c r="H79" s="115">
        <v>30</v>
      </c>
      <c r="I79" s="115">
        <v>2</v>
      </c>
      <c r="J79" s="115">
        <v>1</v>
      </c>
      <c r="K79" s="115"/>
      <c r="L79" s="115"/>
      <c r="M79" s="115"/>
      <c r="N79" s="115"/>
      <c r="O79" s="115"/>
      <c r="P79" s="115"/>
      <c r="Q79" s="115" t="s">
        <v>289</v>
      </c>
      <c r="R79" s="79"/>
    </row>
    <row r="80" spans="1:18" s="60" customFormat="1">
      <c r="A80" s="191"/>
      <c r="B80" s="191"/>
      <c r="C80" s="183"/>
      <c r="D80" s="89" t="s">
        <v>115</v>
      </c>
      <c r="E80" s="97" t="s">
        <v>213</v>
      </c>
      <c r="F80" s="115">
        <v>1</v>
      </c>
      <c r="G80" s="115"/>
      <c r="H80" s="115">
        <v>30</v>
      </c>
      <c r="I80" s="115">
        <v>2</v>
      </c>
      <c r="J80" s="115">
        <v>1</v>
      </c>
      <c r="K80" s="115"/>
      <c r="L80" s="115"/>
      <c r="M80" s="115"/>
      <c r="N80" s="115"/>
      <c r="O80" s="115"/>
      <c r="P80" s="115"/>
      <c r="Q80" s="115" t="s">
        <v>289</v>
      </c>
      <c r="R80" s="79"/>
    </row>
    <row r="81" spans="1:18" s="60" customFormat="1">
      <c r="A81" s="191"/>
      <c r="B81" s="191"/>
      <c r="C81" s="182" t="s">
        <v>147</v>
      </c>
      <c r="D81" s="89" t="s">
        <v>15</v>
      </c>
      <c r="E81" s="97" t="s">
        <v>214</v>
      </c>
      <c r="F81" s="115">
        <v>1</v>
      </c>
      <c r="G81" s="115"/>
      <c r="H81" s="115">
        <v>30</v>
      </c>
      <c r="I81" s="115">
        <v>2</v>
      </c>
      <c r="J81" s="115">
        <v>1</v>
      </c>
      <c r="K81" s="115"/>
      <c r="L81" s="115"/>
      <c r="M81" s="115"/>
      <c r="N81" s="115"/>
      <c r="O81" s="115"/>
      <c r="P81" s="115"/>
      <c r="Q81" s="115" t="s">
        <v>289</v>
      </c>
      <c r="R81" s="79"/>
    </row>
    <row r="82" spans="1:18" s="60" customFormat="1">
      <c r="A82" s="191"/>
      <c r="B82" s="191"/>
      <c r="C82" s="183"/>
      <c r="D82" s="89" t="s">
        <v>115</v>
      </c>
      <c r="E82" s="97" t="s">
        <v>214</v>
      </c>
      <c r="F82" s="115">
        <v>1</v>
      </c>
      <c r="G82" s="115"/>
      <c r="H82" s="115">
        <v>30</v>
      </c>
      <c r="I82" s="115">
        <v>2</v>
      </c>
      <c r="J82" s="115">
        <v>1</v>
      </c>
      <c r="K82" s="115"/>
      <c r="L82" s="115"/>
      <c r="M82" s="115"/>
      <c r="N82" s="115"/>
      <c r="O82" s="115"/>
      <c r="P82" s="115"/>
      <c r="Q82" s="115" t="s">
        <v>289</v>
      </c>
      <c r="R82" s="79"/>
    </row>
    <row r="83" spans="1:18" s="60" customFormat="1" ht="42.75">
      <c r="A83" s="191"/>
      <c r="B83" s="191"/>
      <c r="C83" s="86" t="s">
        <v>152</v>
      </c>
      <c r="D83" s="86" t="s">
        <v>149</v>
      </c>
      <c r="E83" s="98" t="s">
        <v>214</v>
      </c>
      <c r="F83" s="115">
        <v>1</v>
      </c>
      <c r="G83" s="115"/>
      <c r="H83" s="115">
        <v>30</v>
      </c>
      <c r="I83" s="115">
        <v>2</v>
      </c>
      <c r="J83" s="115">
        <v>1</v>
      </c>
      <c r="K83" s="115"/>
      <c r="L83" s="115"/>
      <c r="M83" s="115"/>
      <c r="N83" s="115"/>
      <c r="O83" s="115"/>
      <c r="P83" s="115"/>
      <c r="Q83" s="115" t="s">
        <v>289</v>
      </c>
      <c r="R83" s="79"/>
    </row>
    <row r="84" spans="1:18" s="60" customFormat="1">
      <c r="A84" s="191"/>
      <c r="B84" s="191"/>
      <c r="C84" s="182" t="s">
        <v>148</v>
      </c>
      <c r="D84" s="89" t="s">
        <v>15</v>
      </c>
      <c r="E84" s="97" t="s">
        <v>214</v>
      </c>
      <c r="F84" s="115">
        <v>1</v>
      </c>
      <c r="G84" s="115"/>
      <c r="H84" s="115">
        <v>30</v>
      </c>
      <c r="I84" s="115">
        <v>2</v>
      </c>
      <c r="J84" s="115">
        <v>1</v>
      </c>
      <c r="K84" s="115"/>
      <c r="L84" s="115"/>
      <c r="M84" s="115"/>
      <c r="N84" s="115"/>
      <c r="O84" s="115"/>
      <c r="P84" s="115"/>
      <c r="Q84" s="115" t="s">
        <v>289</v>
      </c>
      <c r="R84" s="79"/>
    </row>
    <row r="85" spans="1:18" s="60" customFormat="1" ht="28.5" customHeight="1">
      <c r="A85" s="187"/>
      <c r="B85" s="187"/>
      <c r="C85" s="183"/>
      <c r="D85" s="89" t="s">
        <v>115</v>
      </c>
      <c r="E85" s="97" t="s">
        <v>214</v>
      </c>
      <c r="F85" s="115">
        <v>1</v>
      </c>
      <c r="G85" s="115"/>
      <c r="H85" s="115">
        <v>30</v>
      </c>
      <c r="I85" s="115">
        <v>2</v>
      </c>
      <c r="J85" s="115">
        <v>1</v>
      </c>
      <c r="K85" s="115"/>
      <c r="L85" s="115"/>
      <c r="M85" s="115"/>
      <c r="N85" s="115"/>
      <c r="O85" s="115"/>
      <c r="P85" s="115"/>
      <c r="Q85" s="115" t="s">
        <v>289</v>
      </c>
      <c r="R85" s="79"/>
    </row>
    <row r="86" spans="1:18" s="60" customFormat="1">
      <c r="A86" s="186" t="s">
        <v>25</v>
      </c>
      <c r="B86" s="186" t="s">
        <v>125</v>
      </c>
      <c r="C86" s="85" t="s">
        <v>142</v>
      </c>
      <c r="D86" s="86" t="s">
        <v>149</v>
      </c>
      <c r="E86" s="127" t="s">
        <v>215</v>
      </c>
      <c r="F86" s="115">
        <v>1</v>
      </c>
      <c r="G86" s="115"/>
      <c r="H86" s="115">
        <v>30</v>
      </c>
      <c r="I86" s="115">
        <v>2</v>
      </c>
      <c r="J86" s="115" t="s">
        <v>286</v>
      </c>
      <c r="K86" s="115" t="s">
        <v>330</v>
      </c>
      <c r="L86" s="115"/>
      <c r="M86" s="115"/>
      <c r="N86" s="115"/>
      <c r="O86" s="115"/>
      <c r="P86" s="125"/>
      <c r="Q86" s="115" t="s">
        <v>376</v>
      </c>
      <c r="R86" s="79"/>
    </row>
    <row r="87" spans="1:18" s="79" customFormat="1">
      <c r="A87" s="187"/>
      <c r="B87" s="187"/>
      <c r="C87" s="86" t="s">
        <v>16</v>
      </c>
      <c r="D87" s="86" t="s">
        <v>149</v>
      </c>
      <c r="E87" s="127" t="s">
        <v>215</v>
      </c>
      <c r="F87" s="115">
        <v>1</v>
      </c>
      <c r="G87" s="115"/>
      <c r="H87" s="115">
        <v>30</v>
      </c>
      <c r="I87" s="115">
        <v>2</v>
      </c>
      <c r="J87" s="115" t="s">
        <v>286</v>
      </c>
      <c r="K87" s="115" t="s">
        <v>330</v>
      </c>
      <c r="L87" s="115"/>
      <c r="M87" s="115"/>
      <c r="N87" s="115"/>
      <c r="O87" s="115"/>
      <c r="P87" s="125"/>
      <c r="Q87" s="115" t="s">
        <v>302</v>
      </c>
    </row>
    <row r="88" spans="1:18" s="79" customFormat="1">
      <c r="A88" s="186" t="s">
        <v>70</v>
      </c>
      <c r="B88" s="186">
        <v>36</v>
      </c>
      <c r="C88" s="182" t="s">
        <v>150</v>
      </c>
      <c r="D88" s="86" t="s">
        <v>265</v>
      </c>
      <c r="E88" s="127" t="s">
        <v>216</v>
      </c>
      <c r="F88" s="115" t="s">
        <v>288</v>
      </c>
      <c r="G88" s="115"/>
      <c r="H88" s="115">
        <v>30</v>
      </c>
      <c r="I88" s="115">
        <v>2</v>
      </c>
      <c r="J88" s="115" t="s">
        <v>290</v>
      </c>
      <c r="K88" s="115"/>
      <c r="L88" s="115"/>
      <c r="M88" s="115">
        <v>1</v>
      </c>
      <c r="N88" s="115"/>
      <c r="O88" s="115"/>
      <c r="P88" s="115"/>
      <c r="Q88" s="115" t="s">
        <v>279</v>
      </c>
    </row>
    <row r="89" spans="1:18" s="79" customFormat="1">
      <c r="A89" s="191"/>
      <c r="B89" s="191"/>
      <c r="C89" s="210"/>
      <c r="D89" s="86" t="s">
        <v>266</v>
      </c>
      <c r="E89" s="127" t="s">
        <v>192</v>
      </c>
      <c r="F89" s="115">
        <v>1</v>
      </c>
      <c r="G89" s="115"/>
      <c r="H89" s="115">
        <v>30</v>
      </c>
      <c r="I89" s="115">
        <v>2</v>
      </c>
      <c r="J89" s="115">
        <v>1</v>
      </c>
      <c r="K89" s="115"/>
      <c r="L89" s="115"/>
      <c r="M89" s="115"/>
      <c r="N89" s="115"/>
      <c r="O89" s="115"/>
      <c r="P89" s="115"/>
      <c r="Q89" s="115" t="s">
        <v>279</v>
      </c>
    </row>
    <row r="90" spans="1:18" s="79" customFormat="1">
      <c r="A90" s="187"/>
      <c r="B90" s="187"/>
      <c r="C90" s="183"/>
      <c r="D90" s="86" t="s">
        <v>15</v>
      </c>
      <c r="E90" s="86" t="s">
        <v>216</v>
      </c>
      <c r="F90" s="115">
        <v>1</v>
      </c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>
        <v>25</v>
      </c>
    </row>
    <row r="91" spans="1:18" s="79" customFormat="1">
      <c r="A91" s="94" t="s">
        <v>245</v>
      </c>
      <c r="B91" s="94">
        <v>125</v>
      </c>
      <c r="C91" s="96" t="s">
        <v>246</v>
      </c>
      <c r="D91" s="86" t="s">
        <v>247</v>
      </c>
      <c r="E91" s="128" t="s">
        <v>248</v>
      </c>
      <c r="F91" s="115">
        <v>1</v>
      </c>
      <c r="G91" s="115" t="s">
        <v>448</v>
      </c>
      <c r="H91" s="123"/>
      <c r="I91" s="115" t="s">
        <v>357</v>
      </c>
      <c r="J91" s="115">
        <v>1</v>
      </c>
      <c r="K91" s="115">
        <v>18</v>
      </c>
      <c r="L91" s="115"/>
      <c r="M91" s="123"/>
      <c r="N91" s="115">
        <v>24</v>
      </c>
      <c r="O91" s="115">
        <v>10</v>
      </c>
      <c r="P91" s="115"/>
      <c r="Q91" s="115">
        <v>31</v>
      </c>
    </row>
    <row r="92" spans="1:18" s="79" customFormat="1" ht="28.5">
      <c r="A92" s="84" t="s">
        <v>24</v>
      </c>
      <c r="B92" s="84">
        <v>1</v>
      </c>
      <c r="C92" s="85" t="s">
        <v>150</v>
      </c>
      <c r="D92" s="86" t="s">
        <v>149</v>
      </c>
      <c r="E92" s="86" t="s">
        <v>217</v>
      </c>
      <c r="F92" s="115" t="s">
        <v>288</v>
      </c>
      <c r="G92" s="115"/>
      <c r="H92" s="115">
        <v>1</v>
      </c>
      <c r="I92" s="115" t="s">
        <v>332</v>
      </c>
      <c r="J92" s="115" t="s">
        <v>323</v>
      </c>
      <c r="K92" s="115"/>
      <c r="L92" s="115" t="s">
        <v>383</v>
      </c>
      <c r="M92" s="115">
        <v>13</v>
      </c>
      <c r="N92" s="115"/>
      <c r="O92" s="115" t="s">
        <v>333</v>
      </c>
      <c r="P92" s="115"/>
      <c r="Q92" s="115" t="s">
        <v>334</v>
      </c>
    </row>
    <row r="93" spans="1:18" s="75" customFormat="1" ht="15">
      <c r="A93" s="186" t="s">
        <v>110</v>
      </c>
      <c r="B93" s="186" t="s">
        <v>168</v>
      </c>
      <c r="C93" s="182" t="s">
        <v>119</v>
      </c>
      <c r="D93" s="99" t="s">
        <v>115</v>
      </c>
      <c r="E93" s="99" t="s">
        <v>193</v>
      </c>
      <c r="F93" s="115">
        <v>1</v>
      </c>
      <c r="G93" s="115"/>
      <c r="H93" s="115">
        <v>30</v>
      </c>
      <c r="I93" s="115">
        <v>2</v>
      </c>
      <c r="J93" s="115" t="s">
        <v>304</v>
      </c>
      <c r="K93" s="115"/>
      <c r="L93" s="115"/>
      <c r="M93" s="115">
        <v>27</v>
      </c>
      <c r="N93" s="115"/>
      <c r="O93" s="115"/>
      <c r="P93" s="115"/>
      <c r="Q93" s="115" t="s">
        <v>279</v>
      </c>
      <c r="R93" s="79"/>
    </row>
    <row r="94" spans="1:18" s="75" customFormat="1" ht="15">
      <c r="A94" s="191"/>
      <c r="B94" s="191"/>
      <c r="C94" s="183"/>
      <c r="D94" s="99" t="s">
        <v>15</v>
      </c>
      <c r="E94" s="99" t="s">
        <v>225</v>
      </c>
      <c r="F94" s="115">
        <v>1</v>
      </c>
      <c r="G94" s="115"/>
      <c r="H94" s="115">
        <v>30</v>
      </c>
      <c r="I94" s="115">
        <v>2</v>
      </c>
      <c r="J94" s="115"/>
      <c r="K94" s="115"/>
      <c r="L94" s="115"/>
      <c r="M94" s="115"/>
      <c r="N94" s="115"/>
      <c r="O94" s="115"/>
      <c r="P94" s="115"/>
      <c r="Q94" s="115" t="s">
        <v>279</v>
      </c>
      <c r="R94" s="79"/>
    </row>
    <row r="95" spans="1:18" s="75" customFormat="1" ht="15">
      <c r="A95" s="191"/>
      <c r="B95" s="191"/>
      <c r="C95" s="182" t="s">
        <v>118</v>
      </c>
      <c r="D95" s="99" t="s">
        <v>115</v>
      </c>
      <c r="E95" s="99" t="s">
        <v>192</v>
      </c>
      <c r="F95" s="115">
        <v>1</v>
      </c>
      <c r="G95" s="115"/>
      <c r="H95" s="115">
        <v>30</v>
      </c>
      <c r="I95" s="115">
        <v>2</v>
      </c>
      <c r="J95" s="115">
        <v>1</v>
      </c>
      <c r="K95" s="115"/>
      <c r="L95" s="115"/>
      <c r="M95" s="115"/>
      <c r="N95" s="115"/>
      <c r="O95" s="115"/>
      <c r="P95" s="115"/>
      <c r="Q95" s="115" t="s">
        <v>279</v>
      </c>
      <c r="R95" s="79"/>
    </row>
    <row r="96" spans="1:18" s="60" customFormat="1">
      <c r="A96" s="191"/>
      <c r="B96" s="191"/>
      <c r="C96" s="183"/>
      <c r="D96" s="99" t="s">
        <v>15</v>
      </c>
      <c r="E96" s="99" t="s">
        <v>225</v>
      </c>
      <c r="F96" s="115">
        <v>1</v>
      </c>
      <c r="G96" s="115"/>
      <c r="H96" s="115">
        <v>30</v>
      </c>
      <c r="I96" s="115">
        <v>2</v>
      </c>
      <c r="J96" s="115"/>
      <c r="K96" s="115"/>
      <c r="L96" s="115"/>
      <c r="M96" s="115"/>
      <c r="N96" s="115"/>
      <c r="O96" s="115"/>
      <c r="P96" s="115"/>
      <c r="Q96" s="115" t="s">
        <v>279</v>
      </c>
      <c r="R96" s="79"/>
    </row>
    <row r="97" spans="1:19" s="52" customFormat="1">
      <c r="A97" s="191"/>
      <c r="B97" s="191"/>
      <c r="C97" s="182" t="s">
        <v>109</v>
      </c>
      <c r="D97" s="86" t="s">
        <v>115</v>
      </c>
      <c r="E97" s="127" t="s">
        <v>194</v>
      </c>
      <c r="F97" s="115" t="s">
        <v>309</v>
      </c>
      <c r="G97" s="115">
        <v>19</v>
      </c>
      <c r="H97" s="115">
        <v>30</v>
      </c>
      <c r="I97" s="115">
        <v>2</v>
      </c>
      <c r="J97" s="115" t="s">
        <v>304</v>
      </c>
      <c r="K97" s="115"/>
      <c r="L97" s="115">
        <v>4</v>
      </c>
      <c r="M97" s="115">
        <v>27</v>
      </c>
      <c r="N97" s="115">
        <v>3</v>
      </c>
      <c r="O97" s="115">
        <v>8</v>
      </c>
      <c r="P97" s="115" t="s">
        <v>369</v>
      </c>
      <c r="Q97" s="115" t="s">
        <v>279</v>
      </c>
      <c r="R97" s="79"/>
      <c r="S97" s="43"/>
    </row>
    <row r="98" spans="1:19" s="52" customFormat="1">
      <c r="A98" s="187"/>
      <c r="B98" s="187"/>
      <c r="C98" s="183"/>
      <c r="D98" s="86" t="s">
        <v>15</v>
      </c>
      <c r="E98" s="86" t="s">
        <v>225</v>
      </c>
      <c r="F98" s="115">
        <v>1</v>
      </c>
      <c r="G98" s="115"/>
      <c r="H98" s="115">
        <v>30</v>
      </c>
      <c r="I98" s="115">
        <v>2</v>
      </c>
      <c r="J98" s="115"/>
      <c r="K98" s="115"/>
      <c r="L98" s="115"/>
      <c r="M98" s="115"/>
      <c r="N98" s="115"/>
      <c r="O98" s="115"/>
      <c r="P98" s="115"/>
      <c r="Q98" s="115" t="s">
        <v>279</v>
      </c>
      <c r="R98" s="79"/>
      <c r="S98" s="43"/>
    </row>
    <row r="99" spans="1:19" s="52" customFormat="1" ht="28.5">
      <c r="A99" s="87" t="s">
        <v>82</v>
      </c>
      <c r="B99" s="87">
        <v>81</v>
      </c>
      <c r="C99" s="87" t="s">
        <v>240</v>
      </c>
      <c r="D99" s="93" t="s">
        <v>115</v>
      </c>
      <c r="E99" s="128" t="s">
        <v>218</v>
      </c>
      <c r="F99" s="115" t="s">
        <v>309</v>
      </c>
      <c r="G99" s="115">
        <v>19</v>
      </c>
      <c r="H99" s="115">
        <v>30</v>
      </c>
      <c r="I99" s="115"/>
      <c r="J99" s="115">
        <v>28</v>
      </c>
      <c r="K99" s="115"/>
      <c r="L99" s="115">
        <v>4</v>
      </c>
      <c r="M99" s="115"/>
      <c r="N99" s="115">
        <v>3</v>
      </c>
      <c r="O99" s="115">
        <v>8</v>
      </c>
      <c r="P99" s="115" t="s">
        <v>308</v>
      </c>
      <c r="Q99" s="115">
        <v>25</v>
      </c>
      <c r="R99" s="79"/>
      <c r="S99" s="43"/>
    </row>
    <row r="100" spans="1:19" s="52" customFormat="1" ht="28.5">
      <c r="A100" s="87" t="s">
        <v>82</v>
      </c>
      <c r="B100" s="87">
        <v>81</v>
      </c>
      <c r="C100" s="87" t="s">
        <v>240</v>
      </c>
      <c r="D100" s="93" t="s">
        <v>15</v>
      </c>
      <c r="E100" s="128" t="s">
        <v>218</v>
      </c>
      <c r="F100" s="115" t="s">
        <v>309</v>
      </c>
      <c r="G100" s="115">
        <v>19</v>
      </c>
      <c r="H100" s="115">
        <v>30</v>
      </c>
      <c r="I100" s="115"/>
      <c r="J100" s="115">
        <v>28</v>
      </c>
      <c r="K100" s="115"/>
      <c r="L100" s="115">
        <v>4</v>
      </c>
      <c r="M100" s="115"/>
      <c r="N100" s="115">
        <v>3</v>
      </c>
      <c r="O100" s="115">
        <v>8</v>
      </c>
      <c r="P100" s="115" t="s">
        <v>308</v>
      </c>
      <c r="Q100" s="115">
        <v>25</v>
      </c>
      <c r="R100" s="79"/>
      <c r="S100" s="43"/>
    </row>
    <row r="101" spans="1:19" s="52" customFormat="1" ht="42.75">
      <c r="A101" s="87" t="s">
        <v>82</v>
      </c>
      <c r="B101" s="87">
        <v>81</v>
      </c>
      <c r="C101" s="87" t="s">
        <v>241</v>
      </c>
      <c r="D101" s="93" t="s">
        <v>115</v>
      </c>
      <c r="E101" s="128" t="s">
        <v>218</v>
      </c>
      <c r="F101" s="115" t="s">
        <v>309</v>
      </c>
      <c r="G101" s="115">
        <v>19</v>
      </c>
      <c r="H101" s="115">
        <v>30</v>
      </c>
      <c r="I101" s="115"/>
      <c r="J101" s="115">
        <v>28</v>
      </c>
      <c r="K101" s="115"/>
      <c r="L101" s="115">
        <v>4</v>
      </c>
      <c r="M101" s="115"/>
      <c r="N101" s="115">
        <v>3</v>
      </c>
      <c r="O101" s="115">
        <v>8</v>
      </c>
      <c r="P101" s="115" t="s">
        <v>308</v>
      </c>
      <c r="Q101" s="115">
        <v>25</v>
      </c>
      <c r="R101" s="79"/>
      <c r="S101" s="43"/>
    </row>
    <row r="102" spans="1:19" s="52" customFormat="1" ht="42.75">
      <c r="A102" s="84" t="s">
        <v>82</v>
      </c>
      <c r="B102" s="84">
        <v>81</v>
      </c>
      <c r="C102" s="86" t="s">
        <v>241</v>
      </c>
      <c r="D102" s="93" t="s">
        <v>15</v>
      </c>
      <c r="E102" s="128" t="s">
        <v>218</v>
      </c>
      <c r="F102" s="115" t="s">
        <v>309</v>
      </c>
      <c r="G102" s="115">
        <v>19</v>
      </c>
      <c r="H102" s="115">
        <v>30</v>
      </c>
      <c r="I102" s="115"/>
      <c r="J102" s="115">
        <v>28</v>
      </c>
      <c r="K102" s="115"/>
      <c r="L102" s="115">
        <v>4</v>
      </c>
      <c r="M102" s="115"/>
      <c r="N102" s="115">
        <v>3</v>
      </c>
      <c r="O102" s="115">
        <v>8</v>
      </c>
      <c r="P102" s="115" t="s">
        <v>308</v>
      </c>
      <c r="Q102" s="115">
        <v>25</v>
      </c>
      <c r="R102" s="79"/>
      <c r="S102" s="43"/>
    </row>
    <row r="103" spans="1:19" s="52" customFormat="1">
      <c r="A103" s="50"/>
      <c r="B103" s="50"/>
      <c r="C103" s="51"/>
      <c r="D103" s="51"/>
      <c r="E103" s="51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/>
      <c r="R103" s="43"/>
      <c r="S103" s="43"/>
    </row>
    <row r="104" spans="1:19" s="52" customFormat="1">
      <c r="B104" s="53"/>
      <c r="C104" s="54"/>
      <c r="D104" s="54"/>
      <c r="E104" s="54"/>
      <c r="F104" s="55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 spans="1:19" s="52" customFormat="1">
      <c r="A105" s="50"/>
      <c r="B105" s="50"/>
      <c r="C105" s="51"/>
      <c r="D105" s="51"/>
      <c r="E105" s="51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</row>
    <row r="106" spans="1:19" s="52" customFormat="1">
      <c r="A106" s="50"/>
      <c r="B106" s="50"/>
      <c r="C106" s="51"/>
      <c r="D106" s="51"/>
      <c r="E106" s="51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</row>
    <row r="107" spans="1:19" s="52" customFormat="1">
      <c r="A107" s="50"/>
      <c r="B107" s="50"/>
      <c r="C107" s="51"/>
      <c r="D107" s="51"/>
      <c r="E107" s="51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</row>
    <row r="108" spans="1:19" s="52" customFormat="1">
      <c r="A108" s="50"/>
      <c r="B108" s="50"/>
      <c r="C108" s="51"/>
      <c r="D108" s="51"/>
      <c r="E108" s="51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</row>
    <row r="109" spans="1:19" s="52" customFormat="1">
      <c r="A109" s="50"/>
      <c r="B109" s="50"/>
      <c r="C109" s="51"/>
      <c r="D109" s="51"/>
      <c r="E109" s="51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</row>
    <row r="110" spans="1:19" s="52" customFormat="1">
      <c r="A110" s="50"/>
      <c r="B110" s="50"/>
      <c r="C110" s="51"/>
      <c r="D110" s="51"/>
      <c r="E110" s="51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</row>
    <row r="111" spans="1:19" s="52" customFormat="1">
      <c r="A111" s="50"/>
      <c r="B111" s="50"/>
      <c r="C111" s="51"/>
      <c r="D111" s="51"/>
      <c r="E111" s="51"/>
    </row>
    <row r="112" spans="1:19" s="52" customFormat="1">
      <c r="A112" s="50"/>
      <c r="B112" s="50"/>
      <c r="C112" s="51"/>
      <c r="D112" s="51"/>
      <c r="E112" s="51"/>
    </row>
    <row r="113" spans="1:17" s="52" customFormat="1">
      <c r="A113" s="56"/>
      <c r="B113" s="56"/>
      <c r="C113" s="54"/>
      <c r="D113" s="54"/>
      <c r="E113" s="54"/>
    </row>
    <row r="114" spans="1:17" s="52" customFormat="1">
      <c r="A114" s="56"/>
      <c r="B114" s="56"/>
      <c r="C114" s="54"/>
      <c r="D114" s="54"/>
      <c r="E114" s="54"/>
    </row>
    <row r="115" spans="1:17" s="52" customFormat="1">
      <c r="A115" s="56"/>
      <c r="B115" s="56"/>
      <c r="C115" s="54"/>
      <c r="D115" s="54"/>
      <c r="E115" s="54"/>
    </row>
    <row r="116" spans="1:17" s="52" customFormat="1">
      <c r="A116" s="56"/>
      <c r="B116" s="56"/>
      <c r="C116" s="54"/>
      <c r="D116" s="54"/>
      <c r="E116" s="54"/>
    </row>
    <row r="117" spans="1:17" s="52" customFormat="1">
      <c r="A117" s="56"/>
      <c r="B117" s="56"/>
      <c r="C117" s="54"/>
      <c r="D117" s="54"/>
      <c r="E117" s="54"/>
    </row>
    <row r="118" spans="1:17" s="52" customFormat="1">
      <c r="A118" s="56"/>
      <c r="B118" s="56"/>
      <c r="C118" s="54"/>
      <c r="D118" s="54"/>
      <c r="E118" s="54"/>
    </row>
    <row r="119" spans="1:17" s="52" customFormat="1">
      <c r="A119" s="56"/>
      <c r="B119" s="56"/>
      <c r="C119" s="54"/>
      <c r="D119" s="54"/>
      <c r="E119" s="54"/>
    </row>
    <row r="120" spans="1:17" s="52" customFormat="1">
      <c r="A120" s="56"/>
      <c r="B120" s="56"/>
      <c r="C120" s="54"/>
      <c r="D120" s="54"/>
      <c r="E120" s="54"/>
    </row>
    <row r="121" spans="1:17" s="52" customFormat="1">
      <c r="A121" s="56"/>
      <c r="B121" s="56"/>
      <c r="C121" s="54"/>
      <c r="D121" s="54"/>
      <c r="E121" s="54"/>
    </row>
    <row r="122" spans="1:17">
      <c r="A122" s="56"/>
      <c r="B122" s="56"/>
      <c r="C122" s="54"/>
      <c r="D122" s="54"/>
      <c r="E122" s="5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1:17">
      <c r="A123" s="56"/>
      <c r="B123" s="56"/>
      <c r="C123" s="54"/>
      <c r="D123" s="54"/>
      <c r="E123" s="54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1:17">
      <c r="A124" s="56"/>
      <c r="B124" s="56"/>
      <c r="C124" s="54"/>
      <c r="D124" s="54"/>
      <c r="E124" s="54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1:17">
      <c r="A125" s="56"/>
      <c r="B125" s="56"/>
      <c r="C125" s="54"/>
      <c r="D125" s="54"/>
      <c r="E125" s="54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1:17">
      <c r="A126" s="56"/>
      <c r="B126" s="56"/>
      <c r="C126" s="54"/>
      <c r="D126" s="54"/>
      <c r="E126" s="54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1:17">
      <c r="A127" s="56"/>
      <c r="B127" s="56"/>
      <c r="C127" s="54"/>
      <c r="D127" s="54"/>
      <c r="E127" s="54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</sheetData>
  <sheetProtection autoFilter="0"/>
  <customSheetViews>
    <customSheetView guid="{72C5FB60-5B6E-42D4-8C85-B138292855BC}" scale="73" showPageBreaks="1" fitToPage="1" printArea="1">
      <pane xSplit="5" ySplit="5" topLeftCell="F63" activePane="bottomRight" state="frozen"/>
      <selection pane="bottomRight" activeCell="O72" sqref="O72"/>
      <pageMargins left="0.25" right="0.25" top="0.75" bottom="0.75" header="0.3" footer="0.3"/>
      <pageSetup paperSize="8" scale="55" orientation="portrait" r:id="rId1"/>
      <headerFooter alignWithMargins="0">
        <oddHeader>&amp;C&amp;"Arial,Bold"&amp;14Settlement holidays 2016</oddHeader>
        <oddFooter>&amp;LLast update &amp;D</oddFooter>
      </headerFooter>
    </customSheetView>
    <customSheetView guid="{9B239B38-5ACE-4C22-A860-21BF4D6A39DD}" scale="73" showPageBreaks="1" fitToPage="1" printArea="1">
      <pane xSplit="5" ySplit="5" topLeftCell="F6" activePane="bottomRight" state="frozen"/>
      <selection pane="bottomRight" activeCell="O78" sqref="O78"/>
      <pageMargins left="0.25" right="0.25" top="0.75" bottom="0.75" header="0.3" footer="0.3"/>
      <pageSetup paperSize="8" scale="55" orientation="portrait" r:id="rId2"/>
      <headerFooter alignWithMargins="0">
        <oddHeader>&amp;C&amp;"Arial,Bold"&amp;14Settlement holidays 2016</oddHeader>
        <oddFooter>&amp;LLast update &amp;D</oddFooter>
      </headerFooter>
    </customSheetView>
    <customSheetView guid="{38D9BCF8-00A2-457C-AA05-CCA15954B693}" scale="73" fitToPage="1">
      <pane xSplit="5" ySplit="5" topLeftCell="F6" activePane="bottomRight" state="frozen"/>
      <selection pane="bottomRight" activeCell="O78" sqref="O78"/>
      <pageMargins left="0.25" right="0.25" top="0.75" bottom="0.75" header="0.3" footer="0.3"/>
      <pageSetup paperSize="8" scale="55" orientation="portrait" r:id="rId3"/>
      <headerFooter alignWithMargins="0">
        <oddHeader>&amp;C&amp;"Arial,Bold"&amp;14Settlement holidays 2016</oddHeader>
        <oddFooter>&amp;LLast update &amp;D</oddFooter>
      </headerFooter>
    </customSheetView>
    <customSheetView guid="{91078457-87E5-422A-A66B-C88FC725B6EF}" scale="73" fitToPage="1">
      <pane xSplit="5" ySplit="5" topLeftCell="F51" activePane="bottomRight" state="frozen"/>
      <selection pane="bottomRight" activeCell="O62" sqref="O62"/>
      <pageMargins left="0.25" right="0.25" top="0.75" bottom="0.75" header="0.3" footer="0.3"/>
      <pageSetup paperSize="8" scale="55" orientation="portrait" r:id="rId4"/>
      <headerFooter alignWithMargins="0">
        <oddHeader>&amp;C&amp;"Arial,Bold"&amp;14Settlement holidays 2016</oddHeader>
        <oddFooter>&amp;LLast update &amp;D</oddFooter>
      </headerFooter>
    </customSheetView>
    <customSheetView guid="{546B2326-FC76-4C7C-B4D8-DC744B1899CA}" scale="73" fitToPage="1">
      <pane xSplit="5" ySplit="5" topLeftCell="F30" activePane="bottomRight" state="frozen"/>
      <selection pane="bottomRight" activeCell="A55" sqref="A55"/>
      <pageMargins left="0.25" right="0.25" top="0.75" bottom="0.75" header="0.3" footer="0.3"/>
      <pageSetup paperSize="8" scale="55" orientation="portrait" r:id="rId5"/>
      <headerFooter alignWithMargins="0">
        <oddHeader>&amp;C&amp;"Arial,Bold"&amp;14Settlement holidays 2016</oddHeader>
        <oddFooter>&amp;LLast update &amp;D</oddFooter>
      </headerFooter>
    </customSheetView>
    <customSheetView guid="{37284AD5-7941-4AB5-80DF-33AFE824901B}" scale="73" fitToPage="1">
      <pane xSplit="5" ySplit="5" topLeftCell="F51" activePane="bottomRight" state="frozen"/>
      <selection pane="bottomRight" activeCell="F54" sqref="F54:Q54"/>
      <pageMargins left="0.25" right="0.25" top="0.75" bottom="0.75" header="0.3" footer="0.3"/>
      <pageSetup paperSize="8" scale="55" orientation="portrait" r:id="rId6"/>
      <headerFooter alignWithMargins="0">
        <oddHeader>&amp;C&amp;"Arial,Bold"&amp;14Settlement holidays 2016</oddHeader>
        <oddFooter>&amp;LLast update &amp;D</oddFooter>
      </headerFooter>
    </customSheetView>
    <customSheetView guid="{61D7EA04-6217-4FA3-ACDB-A0D1083292EA}" scale="73" showPageBreaks="1" fitToPage="1" printArea="1">
      <pane xSplit="5" ySplit="5" topLeftCell="F6" activePane="bottomRight" state="frozen"/>
      <selection pane="bottomRight" activeCell="G16" sqref="G16"/>
      <pageMargins left="0.25" right="0.25" top="0.75" bottom="0.75" header="0.3" footer="0.3"/>
      <pageSetup paperSize="8" scale="55" orientation="portrait" r:id="rId7"/>
      <headerFooter alignWithMargins="0">
        <oddHeader>&amp;C&amp;"Arial,Bold"&amp;14Settlement holidays 2016</oddHeader>
        <oddFooter>&amp;LLast update &amp;D</oddFooter>
      </headerFooter>
    </customSheetView>
    <customSheetView guid="{BFAA26F5-3FB8-4D7F-ADEF-6E6EEC541F27}" scale="73" fitToPage="1">
      <pane xSplit="5" ySplit="5" topLeftCell="F20" activePane="bottomRight" state="frozen"/>
      <selection pane="bottomRight" activeCell="G31" sqref="G31"/>
      <pageMargins left="0.25" right="0.25" top="0.75" bottom="0.75" header="0.3" footer="0.3"/>
      <pageSetup paperSize="8" scale="55" orientation="portrait" r:id="rId8"/>
      <headerFooter alignWithMargins="0">
        <oddHeader>&amp;C&amp;"Arial,Bold"&amp;14Settlement holidays 2016</oddHeader>
        <oddFooter>&amp;LLast update &amp;D</oddFooter>
      </headerFooter>
    </customSheetView>
    <customSheetView guid="{230CF061-9A14-429E-AC09-39CC3A105F46}" scale="73" showPageBreaks="1" fitToPage="1" printArea="1">
      <pane xSplit="5" ySplit="5" topLeftCell="F6" activePane="bottomRight" state="frozen"/>
      <selection pane="bottomRight" activeCell="Q17" sqref="Q17"/>
      <pageMargins left="0.25" right="0.25" top="0.75" bottom="0.75" header="0.3" footer="0.3"/>
      <pageSetup paperSize="8" scale="55" orientation="portrait" r:id="rId9"/>
      <headerFooter alignWithMargins="0">
        <oddHeader>&amp;C&amp;"Arial,Bold"&amp;14Settlement holidays 2016</oddHeader>
        <oddFooter>&amp;LLast update &amp;D</oddFooter>
      </headerFooter>
    </customSheetView>
    <customSheetView guid="{5AC91D7B-1B68-4BEA-894E-A3EC33C6F034}" scale="70" fitToPage="1">
      <pane xSplit="5" ySplit="5" topLeftCell="J6" activePane="bottomRight" state="frozen"/>
      <selection pane="bottomRight" activeCell="R1" sqref="R1:R1048576"/>
      <pageMargins left="0.25" right="0.25" top="0.75" bottom="0.75" header="0.3" footer="0.3"/>
      <pageSetup paperSize="8" scale="55" orientation="portrait" r:id="rId10"/>
      <headerFooter alignWithMargins="0">
        <oddHeader>&amp;C&amp;"Arial,Bold"&amp;14Settlement holidays 2016</oddHeader>
        <oddFooter>&amp;LLast update &amp;D</oddFooter>
      </headerFooter>
    </customSheetView>
  </customSheetViews>
  <mergeCells count="75">
    <mergeCell ref="A54:A55"/>
    <mergeCell ref="B54:B55"/>
    <mergeCell ref="A52:A53"/>
    <mergeCell ref="B52:B53"/>
    <mergeCell ref="A29:A30"/>
    <mergeCell ref="B29:B30"/>
    <mergeCell ref="B41:B46"/>
    <mergeCell ref="A33:A34"/>
    <mergeCell ref="C35:C36"/>
    <mergeCell ref="A35:A37"/>
    <mergeCell ref="B35:B37"/>
    <mergeCell ref="C95:C96"/>
    <mergeCell ref="C88:C90"/>
    <mergeCell ref="B88:B90"/>
    <mergeCell ref="A93:A98"/>
    <mergeCell ref="B93:B98"/>
    <mergeCell ref="C97:C98"/>
    <mergeCell ref="A88:A90"/>
    <mergeCell ref="C93:C94"/>
    <mergeCell ref="C79:C80"/>
    <mergeCell ref="C84:C85"/>
    <mergeCell ref="C81:C82"/>
    <mergeCell ref="B86:B87"/>
    <mergeCell ref="A77:A85"/>
    <mergeCell ref="A1:N1"/>
    <mergeCell ref="A2:D2"/>
    <mergeCell ref="A3:D3"/>
    <mergeCell ref="A4:D4"/>
    <mergeCell ref="G2:O3"/>
    <mergeCell ref="B77:B85"/>
    <mergeCell ref="A86:A87"/>
    <mergeCell ref="C77:C78"/>
    <mergeCell ref="C68:C69"/>
    <mergeCell ref="A68:A69"/>
    <mergeCell ref="B68:B69"/>
    <mergeCell ref="A73:A74"/>
    <mergeCell ref="B73:B74"/>
    <mergeCell ref="C73:C74"/>
    <mergeCell ref="A71:A72"/>
    <mergeCell ref="C45:C46"/>
    <mergeCell ref="C41:C42"/>
    <mergeCell ref="A38:A39"/>
    <mergeCell ref="A48:A49"/>
    <mergeCell ref="B48:B49"/>
    <mergeCell ref="A41:A46"/>
    <mergeCell ref="A56:A57"/>
    <mergeCell ref="B56:B57"/>
    <mergeCell ref="C56:C57"/>
    <mergeCell ref="A65:A66"/>
    <mergeCell ref="B65:B66"/>
    <mergeCell ref="C65:C66"/>
    <mergeCell ref="B13:B14"/>
    <mergeCell ref="A31:A32"/>
    <mergeCell ref="A7:A10"/>
    <mergeCell ref="A25:A26"/>
    <mergeCell ref="A15:A16"/>
    <mergeCell ref="A13:A14"/>
    <mergeCell ref="A11:A12"/>
    <mergeCell ref="A27:A28"/>
    <mergeCell ref="C7:C8"/>
    <mergeCell ref="C43:C44"/>
    <mergeCell ref="C25:C26"/>
    <mergeCell ref="B31:B32"/>
    <mergeCell ref="C9:C10"/>
    <mergeCell ref="B38:B39"/>
    <mergeCell ref="B9:B10"/>
    <mergeCell ref="B7:B8"/>
    <mergeCell ref="C13:C14"/>
    <mergeCell ref="B33:B34"/>
    <mergeCell ref="C33:C34"/>
    <mergeCell ref="B11:B12"/>
    <mergeCell ref="B27:B28"/>
    <mergeCell ref="C27:C28"/>
    <mergeCell ref="C11:C12"/>
    <mergeCell ref="B25:B26"/>
  </mergeCells>
  <phoneticPr fontId="3" type="noConversion"/>
  <pageMargins left="0.25" right="0.25" top="0.75" bottom="0.75" header="0.3" footer="0.3"/>
  <pageSetup paperSize="8" scale="53" orientation="portrait" r:id="rId11"/>
  <headerFooter alignWithMargins="0">
    <oddHeader>&amp;C&amp;"Arial,Bold"&amp;14Settlement holidays 2016</oddHeader>
    <oddFooter>&amp;LLast update &amp;D</oddFooter>
  </headerFooter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"/>
  <sheetViews>
    <sheetView zoomScaleNormal="100" zoomScaleSheetLayoutView="100" workbookViewId="0">
      <selection activeCell="C27" sqref="C27"/>
    </sheetView>
  </sheetViews>
  <sheetFormatPr defaultColWidth="9.140625" defaultRowHeight="12.75"/>
  <cols>
    <col min="1" max="1" width="11.140625" style="62" customWidth="1"/>
    <col min="2" max="2" width="13.7109375" style="62" customWidth="1"/>
    <col min="3" max="3" width="18.7109375" style="62" customWidth="1"/>
    <col min="4" max="4" width="15.85546875" style="62" customWidth="1"/>
    <col min="5" max="5" width="20.42578125" style="62" customWidth="1"/>
    <col min="6" max="6" width="18" style="62" bestFit="1" customWidth="1"/>
    <col min="7" max="7" width="31.85546875" style="62" customWidth="1"/>
    <col min="8" max="8" width="16.140625" style="62" customWidth="1"/>
    <col min="9" max="16384" width="9.140625" style="62"/>
  </cols>
  <sheetData>
    <row r="1" spans="1:8" ht="23.25">
      <c r="A1" s="24" t="s">
        <v>273</v>
      </c>
      <c r="B1" s="24"/>
      <c r="C1" s="24"/>
      <c r="D1" s="24"/>
      <c r="E1" s="24"/>
      <c r="F1" s="24"/>
    </row>
    <row r="2" spans="1:8" ht="14.25" customHeight="1">
      <c r="A2" s="47" t="s">
        <v>159</v>
      </c>
      <c r="B2" s="24"/>
      <c r="C2" s="24"/>
      <c r="D2" s="24"/>
      <c r="E2" s="24"/>
      <c r="F2" s="24"/>
    </row>
    <row r="3" spans="1:8" s="63" customFormat="1" ht="30.75" customHeight="1">
      <c r="A3" s="215" t="s">
        <v>22</v>
      </c>
      <c r="B3" s="215" t="s">
        <v>117</v>
      </c>
      <c r="C3" s="212" t="s">
        <v>120</v>
      </c>
      <c r="D3" s="214" t="s">
        <v>131</v>
      </c>
      <c r="E3" s="214"/>
      <c r="F3" s="214"/>
      <c r="G3" s="214"/>
      <c r="H3" s="214"/>
    </row>
    <row r="4" spans="1:8" s="65" customFormat="1" ht="30.75" customHeight="1">
      <c r="A4" s="215"/>
      <c r="B4" s="215"/>
      <c r="C4" s="213"/>
      <c r="D4" s="2" t="s">
        <v>128</v>
      </c>
      <c r="E4" s="2" t="s">
        <v>113</v>
      </c>
      <c r="F4" s="2" t="s">
        <v>114</v>
      </c>
      <c r="G4" s="2" t="s">
        <v>141</v>
      </c>
      <c r="H4" s="2" t="s">
        <v>151</v>
      </c>
    </row>
    <row r="5" spans="1:8" s="157" customFormat="1">
      <c r="A5" s="151" t="s">
        <v>29</v>
      </c>
      <c r="B5" s="151"/>
      <c r="C5" s="152"/>
      <c r="D5" s="153">
        <v>42823</v>
      </c>
      <c r="E5" s="152"/>
      <c r="F5" s="154"/>
      <c r="G5" s="155"/>
      <c r="H5" s="156"/>
    </row>
    <row r="6" spans="1:8" s="44" customFormat="1" ht="25.5">
      <c r="A6" s="148" t="s">
        <v>30</v>
      </c>
      <c r="B6" s="148">
        <v>187</v>
      </c>
      <c r="C6" s="149"/>
      <c r="D6" s="150">
        <v>43102</v>
      </c>
      <c r="E6" s="146" t="s">
        <v>414</v>
      </c>
      <c r="F6" s="146" t="s">
        <v>415</v>
      </c>
      <c r="G6" s="146" t="s">
        <v>416</v>
      </c>
      <c r="H6" s="147"/>
    </row>
    <row r="7" spans="1:8" ht="25.5">
      <c r="A7" s="148" t="s">
        <v>30</v>
      </c>
      <c r="B7" s="148">
        <v>187</v>
      </c>
      <c r="C7" s="149"/>
      <c r="D7" s="150">
        <v>43189</v>
      </c>
      <c r="E7" s="146" t="s">
        <v>414</v>
      </c>
      <c r="F7" s="146" t="s">
        <v>415</v>
      </c>
      <c r="G7" s="146" t="s">
        <v>416</v>
      </c>
      <c r="H7" s="147"/>
    </row>
    <row r="8" spans="1:8" ht="12.75" customHeight="1">
      <c r="A8" s="148" t="s">
        <v>30</v>
      </c>
      <c r="B8" s="148">
        <v>187</v>
      </c>
      <c r="C8" s="149"/>
      <c r="D8" s="150">
        <v>43189</v>
      </c>
      <c r="E8" s="146" t="s">
        <v>443</v>
      </c>
      <c r="F8" s="146" t="s">
        <v>415</v>
      </c>
      <c r="G8" s="146" t="s">
        <v>444</v>
      </c>
      <c r="H8" s="147"/>
    </row>
    <row r="9" spans="1:8" ht="38.25">
      <c r="A9" s="166" t="s">
        <v>81</v>
      </c>
      <c r="B9" s="166">
        <v>26</v>
      </c>
      <c r="C9" s="164"/>
      <c r="D9" s="165">
        <v>43146</v>
      </c>
      <c r="E9" s="147" t="s">
        <v>446</v>
      </c>
      <c r="F9" s="146" t="s">
        <v>415</v>
      </c>
      <c r="G9" s="164" t="s">
        <v>447</v>
      </c>
      <c r="H9" s="164"/>
    </row>
    <row r="10" spans="1:8">
      <c r="A10" s="64"/>
      <c r="B10" s="64"/>
    </row>
  </sheetData>
  <sheetProtection autoFilter="0"/>
  <customSheetViews>
    <customSheetView guid="{72C5FB60-5B6E-42D4-8C85-B138292855BC}" fitToPage="1">
      <selection activeCell="A2" sqref="A2"/>
      <pageMargins left="0.75" right="0.75" top="1" bottom="1" header="0.5" footer="0.5"/>
      <pageSetup paperSize="9" scale="91" orientation="landscape" r:id="rId1"/>
      <headerFooter alignWithMargins="0"/>
    </customSheetView>
    <customSheetView guid="{9B239B38-5ACE-4C22-A860-21BF4D6A39DD}" fitToPage="1">
      <selection activeCell="A2" sqref="A2"/>
      <pageMargins left="0.75" right="0.75" top="1" bottom="1" header="0.5" footer="0.5"/>
      <pageSetup paperSize="9" scale="91" orientation="landscape" r:id="rId2"/>
      <headerFooter alignWithMargins="0"/>
    </customSheetView>
    <customSheetView guid="{38D9BCF8-00A2-457C-AA05-CCA15954B693}" fitToPage="1">
      <selection activeCell="A2" sqref="A2"/>
      <pageMargins left="0.75" right="0.75" top="1" bottom="1" header="0.5" footer="0.5"/>
      <pageSetup paperSize="9" scale="91" orientation="landscape" r:id="rId3"/>
      <headerFooter alignWithMargins="0"/>
    </customSheetView>
    <customSheetView guid="{91078457-87E5-422A-A66B-C88FC725B6EF}" fitToPage="1">
      <selection activeCell="A2" sqref="A2"/>
      <pageMargins left="0.75" right="0.75" top="1" bottom="1" header="0.5" footer="0.5"/>
      <pageSetup paperSize="9" scale="91" orientation="landscape" r:id="rId4"/>
      <headerFooter alignWithMargins="0"/>
    </customSheetView>
    <customSheetView guid="{546B2326-FC76-4C7C-B4D8-DC744B1899CA}" fitToPage="1">
      <selection activeCell="A2" sqref="A2"/>
      <pageMargins left="0.75" right="0.75" top="1" bottom="1" header="0.5" footer="0.5"/>
      <pageSetup paperSize="9" scale="91" orientation="landscape" r:id="rId5"/>
      <headerFooter alignWithMargins="0"/>
    </customSheetView>
    <customSheetView guid="{37284AD5-7941-4AB5-80DF-33AFE824901B}" fitToPage="1">
      <selection activeCell="A2" sqref="A2"/>
      <pageMargins left="0.75" right="0.75" top="1" bottom="1" header="0.5" footer="0.5"/>
      <pageSetup paperSize="9" scale="91" orientation="landscape" r:id="rId6"/>
      <headerFooter alignWithMargins="0"/>
    </customSheetView>
    <customSheetView guid="{61D7EA04-6217-4FA3-ACDB-A0D1083292EA}" fitToPage="1">
      <selection activeCell="A2" sqref="A2"/>
      <pageMargins left="0.75" right="0.75" top="1" bottom="1" header="0.5" footer="0.5"/>
      <pageSetup paperSize="9" scale="91" orientation="landscape" r:id="rId7"/>
      <headerFooter alignWithMargins="0"/>
    </customSheetView>
    <customSheetView guid="{BFAA26F5-3FB8-4D7F-ADEF-6E6EEC541F27}" fitToPage="1">
      <selection activeCell="A2" sqref="A2"/>
      <pageMargins left="0.75" right="0.75" top="1" bottom="1" header="0.5" footer="0.5"/>
      <pageSetup paperSize="9" scale="91" orientation="landscape" r:id="rId8"/>
      <headerFooter alignWithMargins="0"/>
    </customSheetView>
    <customSheetView guid="{230CF061-9A14-429E-AC09-39CC3A105F46}" fitToPage="1">
      <selection activeCell="A2" sqref="A2"/>
      <pageMargins left="0.75" right="0.75" top="1" bottom="1" header="0.5" footer="0.5"/>
      <pageSetup paperSize="9" scale="91" orientation="landscape" r:id="rId9"/>
      <headerFooter alignWithMargins="0"/>
    </customSheetView>
    <customSheetView guid="{5AC91D7B-1B68-4BEA-894E-A3EC33C6F034}" fitToPage="1">
      <selection activeCell="E14" sqref="E14"/>
      <pageMargins left="0.75" right="0.75" top="1" bottom="1" header="0.5" footer="0.5"/>
      <pageSetup paperSize="9" scale="91" orientation="landscape" r:id="rId10"/>
      <headerFooter alignWithMargins="0"/>
    </customSheetView>
  </customSheetViews>
  <mergeCells count="4">
    <mergeCell ref="C3:C4"/>
    <mergeCell ref="D3:H3"/>
    <mergeCell ref="B3:B4"/>
    <mergeCell ref="A3:A4"/>
  </mergeCells>
  <phoneticPr fontId="3" type="noConversion"/>
  <pageMargins left="0.75" right="0.75" top="1" bottom="1" header="0.5" footer="0.5"/>
  <pageSetup paperSize="9" scale="91" orientation="landscape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Introduction</vt:lpstr>
      <vt:lpstr>Money transfer - Holidays</vt:lpstr>
      <vt:lpstr>Money transfer - Early closings</vt:lpstr>
      <vt:lpstr>Settlement - Holidays</vt:lpstr>
      <vt:lpstr>Settlement - Early closings</vt:lpstr>
      <vt:lpstr>'Money transfer - Holidays'!Yazdırma_Alanı</vt:lpstr>
      <vt:lpstr>'Settlement - Holidays'!Yazdırma_Alanı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Gilis Brigitte</dc:creator>
  <cp:lastModifiedBy>Selin Eldeniz</cp:lastModifiedBy>
  <cp:lastPrinted>2015-03-24T14:59:36Z</cp:lastPrinted>
  <dcterms:created xsi:type="dcterms:W3CDTF">2005-09-29T07:24:34Z</dcterms:created>
  <dcterms:modified xsi:type="dcterms:W3CDTF">2018-02-12T14:07:55Z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66&quot;/&gt;&lt;partner val=&quot;530&quot;/&gt;&lt;CXlWorkbook id=&quot;1&quot;&gt;&lt;m_cxllink/&gt;&lt;/CXlWorkbook&gt;&lt;/root&gt;">
    <vt:bool>false</vt:bool>
  </property>
</Properties>
</file>